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<sst xmlns="http://schemas.openxmlformats.org/spreadsheetml/2006/main" count="1779" uniqueCount="1403">
  <si>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</si>
  <si>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</si>
  <si>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</si>
  <si>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</si>
  <si>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</si>
  <si>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</si>
  <si>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</si>
  <si>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</si>
  <si>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</si>
  <si>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</si>
  <si>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</si>
  <si>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</si>
  <si>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</si>
  <si>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</si>
  <si>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</si>
  <si>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</si>
  <si>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</si>
  <si>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</si>
  <si>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</si>
  <si>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</si>
  <si>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</si>
  <si>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</si>
  <si>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</si>
  <si>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</si>
  <si>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</si>
  <si>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</si>
  <si>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</si>
  <si>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</si>
  <si>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</si>
  <si>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</si>
  <si>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</si>
  <si>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</si>
  <si>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</si>
  <si>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</si>
  <si>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</si>
  <si>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</si>
  <si>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</si>
  <si>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</si>
  <si>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</si>
  <si>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</si>
  <si>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</si>
  <si>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</si>
  <si>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</si>
  <si>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</si>
  <si>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</si>
  <si>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</si>
  <si>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</si>
  <si>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</si>
  <si>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</si>
  <si>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</si>
  <si>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</si>
  <si>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</si>
  <si>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</si>
  <si>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</si>
  <si>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</si>
  <si>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</si>
  <si>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</si>
  <si>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</si>
  <si>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</si>
  <si>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</si>
  <si>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</si>
  <si>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</si>
  <si>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</si>
  <si>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</si>
  <si>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</si>
  <si>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</si>
  <si>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</si>
  <si>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</si>
  <si>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</si>
  <si>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</si>
  <si>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</si>
  <si>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</si>
  <si>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</si>
  <si>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</si>
  <si>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</si>
  <si>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</si>
  <si>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</si>
  <si>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</si>
  <si>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</si>
  <si>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</si>
  <si>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</si>
  <si>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</si>
  <si>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</si>
  <si>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</si>
  <si>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</si>
  <si>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</si>
  <si>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</si>
  <si>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</si>
  <si>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</si>
  <si>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</si>
  <si>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</si>
  <si>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</si>
  <si>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</si>
  <si>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</si>
  <si>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</si>
  <si>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</si>
  <si>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</si>
  <si>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</si>
  <si>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</si>
  <si>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</si>
  <si>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</si>
  <si>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</si>
  <si>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</si>
  <si>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</si>
  <si>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</si>
  <si>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</si>
  <si>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</si>
  <si>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</si>
  <si>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</si>
  <si>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</si>
  <si>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</si>
  <si>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</si>
  <si>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</si>
  <si>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</si>
  <si>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</si>
  <si>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</si>
  <si>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</si>
  <si>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</si>
  <si>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</si>
  <si>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</si>
  <si>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</si>
  <si>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</si>
  <si>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</si>
  <si>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</si>
  <si>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</si>
  <si>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</si>
  <si>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</si>
  <si>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</si>
  <si>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</si>
  <si>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</si>
  <si>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</si>
  <si>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</si>
  <si>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</si>
  <si>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</si>
  <si>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</si>
  <si>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</si>
  <si>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</si>
  <si>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</si>
  <si>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</si>
  <si>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</si>
  <si>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</si>
  <si>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</si>
  <si>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</si>
  <si>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</si>
  <si>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</si>
  <si>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</si>
  <si>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</si>
  <si>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</si>
  <si>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</si>
  <si>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</si>
  <si>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</si>
  <si>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</si>
  <si>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</si>
  <si>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</si>
  <si>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</si>
  <si>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</si>
  <si>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</si>
  <si>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</si>
  <si>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</si>
  <si>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</si>
  <si>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</si>
  <si>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</si>
  <si>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</si>
  <si>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</si>
  <si>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</si>
  <si>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</si>
  <si>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</si>
  <si>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</si>
  <si>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</si>
  <si>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</si>
  <si>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</si>
  <si>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</si>
  <si>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</si>
  <si>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</si>
  <si>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</si>
  <si>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</si>
  <si>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</si>
  <si>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</si>
  <si>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</si>
  <si>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</si>
  <si>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</si>
  <si>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</si>
  <si>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</si>
  <si>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</si>
  <si>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</si>
  <si>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</si>
  <si>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</si>
  <si>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</si>
  <si>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</si>
  <si>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</si>
  <si>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</si>
  <si>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</si>
  <si>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</si>
  <si>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</si>
  <si>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</si>
  <si>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</si>
  <si>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</si>
  <si>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</si>
  <si>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</si>
  <si>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</si>
  <si>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</si>
  <si>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</si>
  <si>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</si>
  <si>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</si>
  <si>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</si>
  <si>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</si>
  <si>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</si>
  <si>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</si>
  <si>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</si>
  <si>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</si>
  <si>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</si>
  <si>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</si>
  <si>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</si>
  <si>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</si>
  <si>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</si>
  <si>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</si>
  <si>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</si>
  <si>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</si>
  <si>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</si>
  <si>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</si>
  <si>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</si>
  <si>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</si>
  <si>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</si>
  <si>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</si>
  <si>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</si>
  <si>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</si>
  <si>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</si>
  <si>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</si>
  <si>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</si>
  <si>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</si>
  <si>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</si>
  <si>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</si>
  <si>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</si>
  <si>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</si>
  <si>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</si>
  <si>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</si>
  <si>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</si>
  <si>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</si>
  <si>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</si>
  <si>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</si>
  <si>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</si>
  <si>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</si>
  <si>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</si>
  <si>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</si>
  <si>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</si>
  <si>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</si>
  <si>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</si>
  <si>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</si>
  <si>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</si>
  <si>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</si>
  <si>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</si>
  <si>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</si>
  <si>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</si>
  <si>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</si>
  <si>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</si>
  <si>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</si>
  <si>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</si>
  <si>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</si>
  <si>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</si>
  <si>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</si>
  <si>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</si>
  <si>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</si>
  <si>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</si>
  <si>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</si>
  <si>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</si>
  <si>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</si>
  <si>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</si>
  <si>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</si>
  <si>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</si>
  <si>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</si>
  <si>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</si>
  <si>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</si>
  <si>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</si>
  <si>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</si>
  <si>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</si>
  <si>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</si>
  <si>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</si>
  <si>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</si>
  <si>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</si>
  <si>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</si>
  <si>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</si>
  <si>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</si>
  <si>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</si>
  <si>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</si>
  <si>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</si>
  <si>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</si>
  <si>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</si>
  <si>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</si>
  <si>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</si>
  <si>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</si>
  <si>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</si>
  <si>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</si>
  <si>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</si>
  <si>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</si>
  <si>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</si>
  <si>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</si>
  <si>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</si>
  <si>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</si>
  <si>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</si>
  <si>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</si>
  <si>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</si>
  <si>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</si>
  <si>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</si>
  <si>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</si>
  <si>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</si>
  <si>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</si>
  <si>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</si>
  <si>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</si>
  <si>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</si>
  <si>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</si>
  <si>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</si>
  <si>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</si>
  <si>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</si>
  <si>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</si>
  <si>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</si>
  <si>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</si>
  <si>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</si>
  <si>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</si>
  <si>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</si>
  <si>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</si>
  <si>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</si>
  <si>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</si>
  <si>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</si>
  <si>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</si>
  <si>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</si>
  <si>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</si>
  <si>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</si>
  <si>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</si>
  <si>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</si>
  <si>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</si>
  <si>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</si>
  <si>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</si>
  <si>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</si>
  <si>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</si>
  <si>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</si>
  <si>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</si>
  <si>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</si>
  <si>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</si>
  <si>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</si>
  <si>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</si>
  <si>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</si>
  <si>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</si>
  <si>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</si>
  <si>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</si>
  <si>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</si>
  <si>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</si>
  <si>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</si>
  <si>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</si>
  <si>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</si>
  <si>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</si>
  <si>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</si>
  <si>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</si>
  <si>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</si>
  <si>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</si>
  <si>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</si>
  <si>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</si>
  <si>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</si>
  <si>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</si>
  <si>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</si>
  <si>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</si>
  <si>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</si>
  <si>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</si>
  <si>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</si>
  <si>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</si>
  <si>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</si>
  <si>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</si>
  <si>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</si>
  <si>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</si>
  <si>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</si>
  <si>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</si>
  <si>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</si>
  <si>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</si>
  <si>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</si>
  <si>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</si>
  <si>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</si>
  <si>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</si>
  <si>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</si>
  <si>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</si>
  <si>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</si>
  <si>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</si>
  <si>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</si>
  <si>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</si>
  <si>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</si>
  <si>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</si>
  <si>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</si>
  <si>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</si>
  <si>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</si>
  <si>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</si>
  <si>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</si>
  <si>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</si>
  <si>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</si>
  <si>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</si>
  <si>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</si>
  <si>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</si>
  <si>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</si>
  <si>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</si>
  <si>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</si>
  <si>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</si>
  <si>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</si>
  <si>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</si>
  <si>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</si>
  <si>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</si>
  <si>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____2023-2024________                              Топ: ____"Қызғалдақ"_________                 Өткізу кезеңі: _______қыркүйек___________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</si>
  <si>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</si>
  <si>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</si>
  <si>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</si>
  <si>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</si>
  <si>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</si>
  <si>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</si>
  <si>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</si>
  <si>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</si>
  <si>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</si>
  <si>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</si>
  <si>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</si>
  <si>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</si>
  <si>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</si>
  <si>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</si>
  <si>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</si>
  <si>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</si>
  <si>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</si>
  <si>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</si>
  <si>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</si>
  <si>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</si>
  <si>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</si>
  <si>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</si>
  <si>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</si>
  <si>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</si>
  <si>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</si>
  <si>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</si>
  <si>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</si>
  <si>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</si>
  <si>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</si>
  <si>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</si>
  <si>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</si>
  <si>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</si>
  <si>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</si>
  <si>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</si>
  <si>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</si>
  <si>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</si>
  <si>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</si>
  <si>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</si>
  <si>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</si>
  <si>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</si>
  <si>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</si>
  <si>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</si>
  <si>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</si>
  <si>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</si>
  <si>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</si>
  <si>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</si>
  <si>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</si>
  <si>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</si>
  <si>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</si>
  <si>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</si>
  <si>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</si>
  <si>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</si>
  <si>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</si>
  <si>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</si>
  <si>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</si>
  <si>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</si>
  <si>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</si>
  <si>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</si>
  <si>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</si>
  <si>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</si>
  <si>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</si>
  <si>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</si>
  <si>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</si>
  <si>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</si>
  <si>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</si>
  <si>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</si>
  <si>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</si>
  <si>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</si>
  <si>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</si>
  <si>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</si>
  <si>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</si>
  <si>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</si>
  <si>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</si>
  <si>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</si>
  <si>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</si>
  <si>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</si>
  <si>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</si>
  <si>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</si>
  <si>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</si>
  <si>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</si>
  <si>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</si>
  <si>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</si>
  <si>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</si>
  <si>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</si>
  <si>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</si>
  <si>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</si>
  <si>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</si>
  <si>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</si>
  <si>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</si>
  <si>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</si>
  <si>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</si>
  <si>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</si>
  <si>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</si>
  <si>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</si>
  <si>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</si>
  <si>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</si>
  <si>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</si>
  <si>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</si>
  <si>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</si>
  <si>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</si>
  <si>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</si>
  <si>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</si>
  <si>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</si>
  <si>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</si>
  <si>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</si>
  <si>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</si>
  <si>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</si>
  <si>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</si>
  <si>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</si>
  <si>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</si>
  <si>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</si>
  <si>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</si>
  <si>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</si>
  <si>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</si>
  <si>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</si>
  <si>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</si>
  <si>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</si>
  <si>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</si>
  <si>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</si>
  <si>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</si>
  <si>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</si>
  <si>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</si>
  <si>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</si>
  <si>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</si>
  <si>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</si>
  <si>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</si>
  <si>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</si>
  <si>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</si>
  <si>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</si>
  <si>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</si>
  <si>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</si>
  <si>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</si>
  <si>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</si>
  <si>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</si>
  <si>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</si>
  <si>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</si>
  <si>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</si>
  <si>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</si>
  <si>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</si>
  <si>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</si>
  <si>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</si>
  <si>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</si>
  <si>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</si>
  <si>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</si>
  <si>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</si>
  <si>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</si>
  <si>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</si>
  <si>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</si>
  <si>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</si>
  <si>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</si>
  <si>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</si>
  <si>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</si>
  <si>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</si>
  <si>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</si>
  <si>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</si>
  <si>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</si>
  <si>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</si>
  <si>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</si>
  <si>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</si>
  <si>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</si>
  <si>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</si>
  <si>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</si>
  <si>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</si>
  <si>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</si>
  <si>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</si>
  <si>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</si>
  <si>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</si>
  <si>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</si>
  <si>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</si>
  <si>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</si>
  <si>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</si>
  <si>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</si>
  <si>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</si>
  <si>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</si>
  <si>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</si>
  <si>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</si>
  <si>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</si>
  <si>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</si>
  <si>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</si>
  <si>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</si>
  <si>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</si>
  <si>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</si>
  <si>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</si>
  <si>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</si>
  <si>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</si>
  <si>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</si>
  <si>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</si>
  <si>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</si>
  <si>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</si>
  <si>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</si>
  <si>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</si>
  <si>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</si>
  <si>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</si>
  <si>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</si>
  <si>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</si>
  <si>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</si>
  <si>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</si>
  <si>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</si>
  <si>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</si>
  <si>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</si>
  <si>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</si>
  <si>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</si>
  <si>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</si>
  <si>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</si>
  <si>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</si>
  <si>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</si>
  <si>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</si>
  <si>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</si>
  <si>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</si>
  <si>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</si>
  <si>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</si>
  <si>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</si>
  <si>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</si>
  <si>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</si>
  <si>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</si>
  <si>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</si>
  <si>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</si>
  <si>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</si>
  <si>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</si>
  <si>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</si>
  <si>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</si>
  <si>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</si>
  <si>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</si>
  <si>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</si>
  <si>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</si>
  <si>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</si>
  <si>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</si>
  <si>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</si>
  <si>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</si>
  <si>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</si>
  <si>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</si>
  <si>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</si>
  <si>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</si>
  <si>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</si>
  <si>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</si>
  <si>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</si>
  <si>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</si>
  <si>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</si>
  <si>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</si>
  <si>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</si>
  <si>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</si>
  <si>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</si>
  <si>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</si>
  <si>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</si>
  <si>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</si>
  <si>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</si>
  <si>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</si>
  <si>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</si>
  <si>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</si>
  <si>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</si>
  <si>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</si>
  <si>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</si>
  <si>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</si>
  <si>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</si>
  <si>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</si>
  <si>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</si>
  <si>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</si>
  <si>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</si>
  <si>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Аманжол Медина</t>
  </si>
  <si>
    <t>Әділхан Алинур</t>
  </si>
  <si>
    <t>Әлімбай Айшолпан</t>
  </si>
  <si>
    <t>Болатбек Асылым</t>
  </si>
  <si>
    <t>Думанбек Бейбарыс</t>
  </si>
  <si>
    <t>Ерік Адия</t>
  </si>
  <si>
    <t>Ескендір Көзайым</t>
  </si>
  <si>
    <t>Жақсылық Айя</t>
  </si>
  <si>
    <t>Жұмабай Айбек</t>
  </si>
  <si>
    <t>Жұмағали Інжу</t>
  </si>
  <si>
    <t>Иса Азиза</t>
  </si>
  <si>
    <t>Қалиғазы Али</t>
  </si>
  <si>
    <t>Нұрсопа Хамза</t>
  </si>
  <si>
    <t>Кумархан Көзайым</t>
  </si>
  <si>
    <t>Нуржан Әліби</t>
  </si>
  <si>
    <t>Оспанғали Мейрамбек</t>
  </si>
  <si>
    <t>Елубай Нурислам</t>
  </si>
  <si>
    <t>Сейтәлі Әлқиза</t>
  </si>
  <si>
    <t>Таласбай Бейбарыс</t>
  </si>
  <si>
    <t>Аман Сұлтан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</si>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</sst>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180" fontId="10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9" fontId="0" fillId="0" borderId="0" xfId="3" applyFont="1"/>
    <xf numFmtId="0" fontId="16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5" workbookViewId="0">
      <pane xSplit="1" ySplit="10" topLeftCell="B42" activePane="bottomRight" state="frozen"/>
      <selection/>
      <selection pane="topRight"/>
      <selection pane="bottomLeft"/>
      <selection pane="bottomRight" activeCell="M49" sqref="M49"/>
    </sheetView>
  </sheetViews>
  <sheetFormatPr defaultColWidth="9" defaultRowHeight="15"/>
  <cols>
    <col min="2" max="2" width="27.5714285714286" customWidth="1"/>
    <col min="5" max="5" width="11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6" t="s">
        <v>6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2" t="s">
        <v>7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58" t="s">
        <v>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46" t="s">
        <v>8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14" t="s">
        <v>9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7" t="s">
        <v>14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15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29" t="s">
        <v>16</v>
      </c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4" t="s">
        <v>17</v>
      </c>
      <c r="D11" s="54"/>
      <c r="E11" s="54"/>
      <c r="F11" s="54"/>
      <c r="G11" s="54"/>
      <c r="H11" s="54"/>
      <c r="I11" s="54"/>
      <c r="J11" s="54"/>
      <c r="K11" s="54"/>
      <c r="L11" s="54" t="s">
        <v>18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17</v>
      </c>
      <c r="Y11" s="54"/>
      <c r="Z11" s="54"/>
      <c r="AA11" s="54"/>
      <c r="AB11" s="54"/>
      <c r="AC11" s="54"/>
      <c r="AD11" s="54"/>
      <c r="AE11" s="54"/>
      <c r="AF11" s="54"/>
      <c r="AG11" s="54" t="s">
        <v>18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8" t="s">
        <v>17</v>
      </c>
      <c r="AT11" s="58"/>
      <c r="AU11" s="58"/>
      <c r="AV11" s="58"/>
      <c r="AW11" s="58"/>
      <c r="AX11" s="58"/>
      <c r="AY11" s="58" t="s">
        <v>18</v>
      </c>
      <c r="AZ11" s="58"/>
      <c r="BA11" s="58"/>
      <c r="BB11" s="58"/>
      <c r="BC11" s="58"/>
      <c r="BD11" s="58"/>
      <c r="BE11" s="58"/>
      <c r="BF11" s="58"/>
      <c r="BG11" s="58"/>
      <c r="BH11" s="58" t="s">
        <v>17</v>
      </c>
      <c r="BI11" s="58"/>
      <c r="BJ11" s="58"/>
      <c r="BK11" s="58"/>
      <c r="BL11" s="58"/>
      <c r="BM11" s="58"/>
      <c r="BN11" s="58" t="s">
        <v>18</v>
      </c>
      <c r="BO11" s="58"/>
      <c r="BP11" s="58"/>
      <c r="BQ11" s="58"/>
      <c r="BR11" s="58"/>
      <c r="BS11" s="58"/>
      <c r="BT11" s="58"/>
      <c r="BU11" s="58"/>
      <c r="BV11" s="58"/>
      <c r="BW11" s="58" t="s">
        <v>17</v>
      </c>
      <c r="BX11" s="58"/>
      <c r="BY11" s="58"/>
      <c r="BZ11" s="58"/>
      <c r="CA11" s="58"/>
      <c r="CB11" s="58"/>
      <c r="CC11" s="58" t="s">
        <v>18</v>
      </c>
      <c r="CD11" s="58"/>
      <c r="CE11" s="58"/>
      <c r="CF11" s="58"/>
      <c r="CG11" s="58"/>
      <c r="CH11" s="58"/>
      <c r="CI11" s="58" t="s">
        <v>17</v>
      </c>
      <c r="CJ11" s="58"/>
      <c r="CK11" s="58"/>
      <c r="CL11" s="58"/>
      <c r="CM11" s="58"/>
      <c r="CN11" s="58"/>
      <c r="CO11" s="58"/>
      <c r="CP11" s="58"/>
      <c r="CQ11" s="58"/>
      <c r="CR11" s="58" t="s">
        <v>18</v>
      </c>
      <c r="CS11" s="58"/>
      <c r="CT11" s="58"/>
      <c r="CU11" s="58"/>
      <c r="CV11" s="58"/>
      <c r="CW11" s="58"/>
      <c r="CX11" s="58"/>
      <c r="CY11" s="58"/>
      <c r="CZ11" s="58"/>
      <c r="DA11" s="58" t="s">
        <v>17</v>
      </c>
      <c r="DB11" s="58"/>
      <c r="DC11" s="58"/>
      <c r="DD11" s="58"/>
      <c r="DE11" s="58"/>
      <c r="DF11" s="58"/>
      <c r="DG11" s="58" t="s">
        <v>18</v>
      </c>
      <c r="DH11" s="58"/>
      <c r="DI11" s="58"/>
      <c r="DJ11" s="58"/>
      <c r="DK11" s="58"/>
      <c r="DL11" s="58"/>
      <c r="DM11" s="58"/>
      <c r="DN11" s="58"/>
      <c r="DO11" s="58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9" t="s">
        <v>41</v>
      </c>
      <c r="AQ12" s="29"/>
      <c r="AR12" s="29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9" t="s">
        <v>47</v>
      </c>
      <c r="BI12" s="29"/>
      <c r="BJ12" s="29"/>
      <c r="BK12" s="29" t="s">
        <v>48</v>
      </c>
      <c r="BL12" s="29"/>
      <c r="BM12" s="29"/>
      <c r="BN12" s="29" t="s">
        <v>49</v>
      </c>
      <c r="BO12" s="29"/>
      <c r="BP12" s="29"/>
      <c r="BQ12" s="29" t="s">
        <v>50</v>
      </c>
      <c r="BR12" s="29"/>
      <c r="BS12" s="29"/>
      <c r="BT12" s="29" t="s">
        <v>51</v>
      </c>
      <c r="BU12" s="29"/>
      <c r="BV12" s="29"/>
      <c r="BW12" s="29" t="s">
        <v>52</v>
      </c>
      <c r="BX12" s="29"/>
      <c r="BY12" s="29"/>
      <c r="BZ12" s="29" t="s">
        <v>53</v>
      </c>
      <c r="CA12" s="29"/>
      <c r="CB12" s="29"/>
      <c r="CC12" s="29" t="s">
        <v>54</v>
      </c>
      <c r="CD12" s="29"/>
      <c r="CE12" s="29"/>
      <c r="CF12" s="29" t="s">
        <v>55</v>
      </c>
      <c r="CG12" s="29"/>
      <c r="CH12" s="29"/>
      <c r="CI12" s="29" t="s">
        <v>56</v>
      </c>
      <c r="CJ12" s="29"/>
      <c r="CK12" s="29"/>
      <c r="CL12" s="29" t="s">
        <v>57</v>
      </c>
      <c r="CM12" s="29"/>
      <c r="CN12" s="29"/>
      <c r="CO12" s="29" t="s">
        <v>58</v>
      </c>
      <c r="CP12" s="29"/>
      <c r="CQ12" s="29"/>
      <c r="CR12" s="29" t="s">
        <v>59</v>
      </c>
      <c r="CS12" s="29"/>
      <c r="CT12" s="29"/>
      <c r="CU12" s="29" t="s">
        <v>60</v>
      </c>
      <c r="CV12" s="29"/>
      <c r="CW12" s="29"/>
      <c r="CX12" s="29" t="s">
        <v>61</v>
      </c>
      <c r="CY12" s="29"/>
      <c r="CZ12" s="29"/>
      <c r="DA12" s="29" t="s">
        <v>62</v>
      </c>
      <c r="DB12" s="29"/>
      <c r="DC12" s="29"/>
      <c r="DD12" s="29" t="s">
        <v>63</v>
      </c>
      <c r="DE12" s="29"/>
      <c r="DF12" s="29"/>
      <c r="DG12" s="29" t="s">
        <v>64</v>
      </c>
      <c r="DH12" s="29"/>
      <c r="DI12" s="29"/>
      <c r="DJ12" s="29" t="s">
        <v>65</v>
      </c>
      <c r="DK12" s="29"/>
      <c r="DL12" s="29"/>
      <c r="DM12" s="29" t="s">
        <v>66</v>
      </c>
      <c r="DN12" s="29"/>
      <c r="DO12" s="29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</row>
    <row r="15" ht="15.75" spans="1:254">
      <c r="A15" s="43">
        <v>1</v>
      </c>
      <c r="B15" s="44"/>
      <c r="C15" s="13"/>
      <c r="D15" s="13"/>
      <c r="E15" s="13"/>
      <c r="F15" s="8"/>
      <c r="G15" s="8"/>
      <c r="H15" s="8"/>
      <c r="I15" s="8"/>
      <c r="J15" s="8"/>
      <c r="K15" s="14"/>
      <c r="L15" s="13"/>
      <c r="M15" s="13"/>
      <c r="N15" s="13"/>
      <c r="O15" s="8"/>
      <c r="P15" s="8"/>
      <c r="Q15" s="8"/>
      <c r="R15" s="8"/>
      <c r="S15" s="8"/>
      <c r="T15" s="14"/>
      <c r="U15" s="13"/>
      <c r="V15" s="13"/>
      <c r="W15" s="13"/>
      <c r="X15" s="8"/>
      <c r="Y15" s="8"/>
      <c r="Z15" s="8"/>
      <c r="AA15" s="8"/>
      <c r="AB15" s="8"/>
      <c r="AC15" s="14"/>
      <c r="AD15" s="13"/>
      <c r="AE15" s="13"/>
      <c r="AF15" s="13"/>
      <c r="AG15" s="8"/>
      <c r="AH15" s="8"/>
      <c r="AI15" s="8"/>
      <c r="AJ15" s="8"/>
      <c r="AK15" s="8"/>
      <c r="AL15" s="14"/>
      <c r="AM15" s="13"/>
      <c r="AN15" s="13"/>
      <c r="AO15" s="13"/>
      <c r="AP15" s="8"/>
      <c r="AQ15" s="8"/>
      <c r="AR15" s="8"/>
      <c r="AS15" s="8"/>
      <c r="AT15" s="8"/>
      <c r="AU15" s="14"/>
      <c r="AV15" s="13"/>
      <c r="AW15" s="13"/>
      <c r="AX15" s="13"/>
      <c r="AY15" s="8"/>
      <c r="AZ15" s="8"/>
      <c r="BA15" s="8"/>
      <c r="BB15" s="8"/>
      <c r="BC15" s="8"/>
      <c r="BD15" s="14"/>
      <c r="BE15" s="13"/>
      <c r="BF15" s="13"/>
      <c r="BG15" s="13"/>
      <c r="BH15" s="8"/>
      <c r="BI15" s="8"/>
      <c r="BJ15" s="8"/>
      <c r="BK15" s="8"/>
      <c r="BL15" s="8"/>
      <c r="BM15" s="14"/>
      <c r="BN15" s="13"/>
      <c r="BO15" s="13"/>
      <c r="BP15" s="13"/>
      <c r="BQ15" s="8"/>
      <c r="BR15" s="8"/>
      <c r="BS15" s="8"/>
      <c r="BT15" s="8"/>
      <c r="BU15" s="8"/>
      <c r="BV15" s="14"/>
      <c r="BW15" s="13"/>
      <c r="BX15" s="13"/>
      <c r="BY15" s="13"/>
      <c r="BZ15" s="8"/>
      <c r="CA15" s="8"/>
      <c r="CB15" s="8"/>
      <c r="CC15" s="8"/>
      <c r="CD15" s="8"/>
      <c r="CE15" s="14"/>
      <c r="CF15" s="13"/>
      <c r="CG15" s="13"/>
      <c r="CH15" s="13"/>
      <c r="CI15" s="8"/>
      <c r="CJ15" s="8"/>
      <c r="CK15" s="8"/>
      <c r="CL15" s="8"/>
      <c r="CM15" s="8"/>
      <c r="CN15" s="14"/>
      <c r="CO15" s="13"/>
      <c r="CP15" s="13"/>
      <c r="CQ15" s="13"/>
      <c r="CR15" s="8"/>
      <c r="CS15" s="8"/>
      <c r="CT15" s="8"/>
      <c r="CU15" s="8"/>
      <c r="CV15" s="8"/>
      <c r="CW15" s="14"/>
      <c r="CX15" s="13"/>
      <c r="CY15" s="13"/>
      <c r="CZ15" s="13"/>
      <c r="DA15" s="8"/>
      <c r="DB15" s="8"/>
      <c r="DC15" s="8"/>
      <c r="DD15" s="8"/>
      <c r="DE15" s="8"/>
      <c r="DF15" s="14"/>
      <c r="DG15" s="13"/>
      <c r="DH15" s="13"/>
      <c r="DI15" s="13"/>
      <c r="DJ15" s="8"/>
      <c r="DK15" s="8"/>
      <c r="DL15" s="8"/>
      <c r="DM15" s="8"/>
      <c r="DN15" s="8"/>
      <c r="DO15" s="14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ht="15.75" spans="1:254">
      <c r="A16" s="11">
        <v>2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ht="15.75" spans="1:254">
      <c r="A17" s="11">
        <v>3</v>
      </c>
      <c r="B17" s="27"/>
      <c r="C17" s="8"/>
      <c r="D17" s="8"/>
      <c r="E17" s="8"/>
      <c r="F17" s="8"/>
      <c r="G17" s="8"/>
      <c r="H17" s="8"/>
      <c r="I17" s="8"/>
      <c r="J17" s="8"/>
      <c r="K17" s="14"/>
      <c r="L17" s="8"/>
      <c r="M17" s="8"/>
      <c r="N17" s="8"/>
      <c r="O17" s="8"/>
      <c r="P17" s="8"/>
      <c r="Q17" s="8"/>
      <c r="R17" s="8"/>
      <c r="S17" s="8"/>
      <c r="T17" s="14"/>
      <c r="U17" s="8"/>
      <c r="V17" s="8"/>
      <c r="W17" s="8"/>
      <c r="X17" s="8"/>
      <c r="Y17" s="8"/>
      <c r="Z17" s="8"/>
      <c r="AA17" s="8"/>
      <c r="AB17" s="8"/>
      <c r="AC17" s="14"/>
      <c r="AD17" s="8"/>
      <c r="AE17" s="8"/>
      <c r="AF17" s="8"/>
      <c r="AG17" s="8"/>
      <c r="AH17" s="8"/>
      <c r="AI17" s="8"/>
      <c r="AJ17" s="8"/>
      <c r="AK17" s="8"/>
      <c r="AL17" s="14"/>
      <c r="AM17" s="8"/>
      <c r="AN17" s="8"/>
      <c r="AO17" s="8"/>
      <c r="AP17" s="8"/>
      <c r="AQ17" s="8"/>
      <c r="AR17" s="8"/>
      <c r="AS17" s="8"/>
      <c r="AT17" s="8"/>
      <c r="AU17" s="14"/>
      <c r="AV17" s="8"/>
      <c r="AW17" s="8"/>
      <c r="AX17" s="8"/>
      <c r="AY17" s="8"/>
      <c r="AZ17" s="8"/>
      <c r="BA17" s="8"/>
      <c r="BB17" s="8"/>
      <c r="BC17" s="8"/>
      <c r="BD17" s="14"/>
      <c r="BE17" s="8"/>
      <c r="BF17" s="8"/>
      <c r="BG17" s="8"/>
      <c r="BH17" s="8"/>
      <c r="BI17" s="8"/>
      <c r="BJ17" s="8"/>
      <c r="BK17" s="8"/>
      <c r="BL17" s="8"/>
      <c r="BM17" s="14"/>
      <c r="BN17" s="8"/>
      <c r="BO17" s="8"/>
      <c r="BP17" s="8"/>
      <c r="BQ17" s="8"/>
      <c r="BR17" s="8"/>
      <c r="BS17" s="8"/>
      <c r="BT17" s="8"/>
      <c r="BU17" s="8"/>
      <c r="BV17" s="14"/>
      <c r="BW17" s="8"/>
      <c r="BX17" s="8"/>
      <c r="BY17" s="8"/>
      <c r="BZ17" s="8"/>
      <c r="CA17" s="8"/>
      <c r="CB17" s="8"/>
      <c r="CC17" s="8"/>
      <c r="CD17" s="8"/>
      <c r="CE17" s="14"/>
      <c r="CF17" s="8"/>
      <c r="CG17" s="8"/>
      <c r="CH17" s="8"/>
      <c r="CI17" s="8"/>
      <c r="CJ17" s="8"/>
      <c r="CK17" s="8"/>
      <c r="CL17" s="8"/>
      <c r="CM17" s="8"/>
      <c r="CN17" s="14"/>
      <c r="CO17" s="8"/>
      <c r="CP17" s="8"/>
      <c r="CQ17" s="8"/>
      <c r="CR17" s="8"/>
      <c r="CS17" s="8"/>
      <c r="CT17" s="8"/>
      <c r="CU17" s="8"/>
      <c r="CV17" s="8"/>
      <c r="CW17" s="14"/>
      <c r="CX17" s="8"/>
      <c r="CY17" s="8"/>
      <c r="CZ17" s="8"/>
      <c r="DA17" s="8"/>
      <c r="DB17" s="8"/>
      <c r="DC17" s="8"/>
      <c r="DD17" s="8"/>
      <c r="DE17" s="8"/>
      <c r="DF17" s="14"/>
      <c r="DG17" s="8"/>
      <c r="DH17" s="8"/>
      <c r="DI17" s="8"/>
      <c r="DJ17" s="8"/>
      <c r="DK17" s="8"/>
      <c r="DL17" s="8"/>
      <c r="DM17" s="8"/>
      <c r="DN17" s="8"/>
      <c r="DO17" s="14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ht="15.75" spans="1:254">
      <c r="A18" s="11">
        <v>4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ht="15.75" spans="1:254">
      <c r="A19" s="11">
        <v>5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ht="15.75" spans="1:254">
      <c r="A20" s="11">
        <v>6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ht="15.75" spans="1:254">
      <c r="A21" s="11">
        <v>7</v>
      </c>
      <c r="B21" s="27"/>
      <c r="C21" s="8"/>
      <c r="D21" s="8"/>
      <c r="E21" s="8"/>
      <c r="F21" s="8"/>
      <c r="G21" s="8"/>
      <c r="H21" s="8"/>
      <c r="I21" s="8"/>
      <c r="J21" s="14"/>
      <c r="K21" s="14"/>
      <c r="L21" s="8"/>
      <c r="M21" s="8"/>
      <c r="N21" s="8"/>
      <c r="O21" s="8"/>
      <c r="P21" s="8"/>
      <c r="Q21" s="8"/>
      <c r="R21" s="8"/>
      <c r="S21" s="14"/>
      <c r="T21" s="14"/>
      <c r="U21" s="8"/>
      <c r="V21" s="8"/>
      <c r="W21" s="8"/>
      <c r="X21" s="8"/>
      <c r="Y21" s="8"/>
      <c r="Z21" s="8"/>
      <c r="AA21" s="8"/>
      <c r="AB21" s="14"/>
      <c r="AC21" s="14"/>
      <c r="AD21" s="8"/>
      <c r="AE21" s="8"/>
      <c r="AF21" s="8"/>
      <c r="AG21" s="8"/>
      <c r="AH21" s="8"/>
      <c r="AI21" s="8"/>
      <c r="AJ21" s="8"/>
      <c r="AK21" s="14"/>
      <c r="AL21" s="14"/>
      <c r="AM21" s="8"/>
      <c r="AN21" s="8"/>
      <c r="AO21" s="8"/>
      <c r="AP21" s="8"/>
      <c r="AQ21" s="8"/>
      <c r="AR21" s="8"/>
      <c r="AS21" s="8"/>
      <c r="AT21" s="14"/>
      <c r="AU21" s="14"/>
      <c r="AV21" s="8"/>
      <c r="AW21" s="8"/>
      <c r="AX21" s="8"/>
      <c r="AY21" s="8"/>
      <c r="AZ21" s="8"/>
      <c r="BA21" s="8"/>
      <c r="BB21" s="8"/>
      <c r="BC21" s="14"/>
      <c r="BD21" s="14"/>
      <c r="BE21" s="8"/>
      <c r="BF21" s="8"/>
      <c r="BG21" s="8"/>
      <c r="BH21" s="8"/>
      <c r="BI21" s="8"/>
      <c r="BJ21" s="8"/>
      <c r="BK21" s="8"/>
      <c r="BL21" s="14"/>
      <c r="BM21" s="14"/>
      <c r="BN21" s="8"/>
      <c r="BO21" s="8"/>
      <c r="BP21" s="8"/>
      <c r="BQ21" s="8"/>
      <c r="BR21" s="8"/>
      <c r="BS21" s="8"/>
      <c r="BT21" s="8"/>
      <c r="BU21" s="14"/>
      <c r="BV21" s="14"/>
      <c r="BW21" s="8"/>
      <c r="BX21" s="8"/>
      <c r="BY21" s="8"/>
      <c r="BZ21" s="8"/>
      <c r="CA21" s="8"/>
      <c r="CB21" s="8"/>
      <c r="CC21" s="8"/>
      <c r="CD21" s="14"/>
      <c r="CE21" s="14"/>
      <c r="CF21" s="8"/>
      <c r="CG21" s="8"/>
      <c r="CH21" s="8"/>
      <c r="CI21" s="8"/>
      <c r="CJ21" s="8"/>
      <c r="CK21" s="8"/>
      <c r="CL21" s="8"/>
      <c r="CM21" s="14"/>
      <c r="CN21" s="14"/>
      <c r="CO21" s="8"/>
      <c r="CP21" s="8"/>
      <c r="CQ21" s="8"/>
      <c r="CR21" s="8"/>
      <c r="CS21" s="8"/>
      <c r="CT21" s="8"/>
      <c r="CU21" s="8"/>
      <c r="CV21" s="14"/>
      <c r="CW21" s="14"/>
      <c r="CX21" s="8"/>
      <c r="CY21" s="8"/>
      <c r="CZ21" s="8"/>
      <c r="DA21" s="8"/>
      <c r="DB21" s="8"/>
      <c r="DC21" s="8"/>
      <c r="DD21" s="8"/>
      <c r="DE21" s="14"/>
      <c r="DF21" s="14"/>
      <c r="DG21" s="8"/>
      <c r="DH21" s="8"/>
      <c r="DI21" s="8"/>
      <c r="DJ21" s="8"/>
      <c r="DK21" s="8"/>
      <c r="DL21" s="8"/>
      <c r="DM21" s="8"/>
      <c r="DN21" s="14"/>
      <c r="DO21" s="14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14">
        <v>8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>
      <c r="A23" s="14">
        <v>9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>
      <c r="A24" s="14">
        <v>10</v>
      </c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14">
        <v>11</v>
      </c>
      <c r="B25" s="12"/>
      <c r="C25" s="13"/>
      <c r="D25" s="13"/>
      <c r="E25" s="13"/>
      <c r="F25" s="8"/>
      <c r="G25" s="8"/>
      <c r="H25" s="8"/>
      <c r="I25" s="8"/>
      <c r="J25" s="14"/>
      <c r="K25" s="14"/>
      <c r="L25" s="13"/>
      <c r="M25" s="13"/>
      <c r="N25" s="13"/>
      <c r="O25" s="8"/>
      <c r="P25" s="8"/>
      <c r="Q25" s="8"/>
      <c r="R25" s="8"/>
      <c r="S25" s="14"/>
      <c r="T25" s="14"/>
      <c r="U25" s="13"/>
      <c r="V25" s="13"/>
      <c r="W25" s="13"/>
      <c r="X25" s="8"/>
      <c r="Y25" s="8"/>
      <c r="Z25" s="8"/>
      <c r="AA25" s="8"/>
      <c r="AB25" s="14"/>
      <c r="AC25" s="14"/>
      <c r="AD25" s="13"/>
      <c r="AE25" s="13"/>
      <c r="AF25" s="13"/>
      <c r="AG25" s="8"/>
      <c r="AH25" s="8"/>
      <c r="AI25" s="8"/>
      <c r="AJ25" s="8"/>
      <c r="AK25" s="14"/>
      <c r="AL25" s="14"/>
      <c r="AM25" s="13"/>
      <c r="AN25" s="13"/>
      <c r="AO25" s="13"/>
      <c r="AP25" s="8"/>
      <c r="AQ25" s="8"/>
      <c r="AR25" s="8"/>
      <c r="AS25" s="8"/>
      <c r="AT25" s="14"/>
      <c r="AU25" s="14"/>
      <c r="AV25" s="13"/>
      <c r="AW25" s="13"/>
      <c r="AX25" s="13"/>
      <c r="AY25" s="8"/>
      <c r="AZ25" s="8"/>
      <c r="BA25" s="8"/>
      <c r="BB25" s="8"/>
      <c r="BC25" s="14"/>
      <c r="BD25" s="14"/>
      <c r="BE25" s="13"/>
      <c r="BF25" s="13"/>
      <c r="BG25" s="13"/>
      <c r="BH25" s="8"/>
      <c r="BI25" s="8"/>
      <c r="BJ25" s="8"/>
      <c r="BK25" s="8"/>
      <c r="BL25" s="14"/>
      <c r="BM25" s="14"/>
      <c r="BN25" s="13"/>
      <c r="BO25" s="13"/>
      <c r="BP25" s="13"/>
      <c r="BQ25" s="8"/>
      <c r="BR25" s="8"/>
      <c r="BS25" s="8"/>
      <c r="BT25" s="8"/>
      <c r="BU25" s="14"/>
      <c r="BV25" s="14"/>
      <c r="BW25" s="13"/>
      <c r="BX25" s="13"/>
      <c r="BY25" s="13"/>
      <c r="BZ25" s="8"/>
      <c r="CA25" s="8"/>
      <c r="CB25" s="8"/>
      <c r="CC25" s="8"/>
      <c r="CD25" s="14"/>
      <c r="CE25" s="14"/>
      <c r="CF25" s="13"/>
      <c r="CG25" s="13"/>
      <c r="CH25" s="13"/>
      <c r="CI25" s="8"/>
      <c r="CJ25" s="8"/>
      <c r="CK25" s="8"/>
      <c r="CL25" s="8"/>
      <c r="CM25" s="14"/>
      <c r="CN25" s="14"/>
      <c r="CO25" s="13"/>
      <c r="CP25" s="13"/>
      <c r="CQ25" s="13"/>
      <c r="CR25" s="8"/>
      <c r="CS25" s="8"/>
      <c r="CT25" s="8"/>
      <c r="CU25" s="8"/>
      <c r="CV25" s="14"/>
      <c r="CW25" s="14"/>
      <c r="CX25" s="13"/>
      <c r="CY25" s="13"/>
      <c r="CZ25" s="13"/>
      <c r="DA25" s="8"/>
      <c r="DB25" s="8"/>
      <c r="DC25" s="8"/>
      <c r="DD25" s="8"/>
      <c r="DE25" s="14"/>
      <c r="DF25" s="14"/>
      <c r="DG25" s="13"/>
      <c r="DH25" s="13"/>
      <c r="DI25" s="13"/>
      <c r="DJ25" s="8"/>
      <c r="DK25" s="8"/>
      <c r="DL25" s="8"/>
      <c r="DM25" s="8"/>
      <c r="DN25" s="14"/>
      <c r="DO25" s="14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ht="15.75" spans="1:254">
      <c r="A26" s="14">
        <v>12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ht="15.75" spans="1:254">
      <c r="A27" s="14">
        <v>13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ht="15.75" spans="1:254">
      <c r="A28" s="14">
        <v>14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ht="15.75" spans="1:254">
      <c r="A29" s="14">
        <v>15</v>
      </c>
      <c r="B29" s="12"/>
      <c r="C29" s="8"/>
      <c r="D29" s="8"/>
      <c r="E29" s="8"/>
      <c r="F29" s="8"/>
      <c r="G29" s="8"/>
      <c r="H29" s="8"/>
      <c r="I29" s="8"/>
      <c r="J29" s="14"/>
      <c r="K29" s="14"/>
      <c r="L29" s="8"/>
      <c r="M29" s="8"/>
      <c r="N29" s="8"/>
      <c r="O29" s="8"/>
      <c r="P29" s="8"/>
      <c r="Q29" s="8"/>
      <c r="R29" s="8"/>
      <c r="S29" s="14"/>
      <c r="T29" s="14"/>
      <c r="U29" s="8"/>
      <c r="V29" s="8"/>
      <c r="W29" s="8"/>
      <c r="X29" s="8"/>
      <c r="Y29" s="8"/>
      <c r="Z29" s="8"/>
      <c r="AA29" s="8"/>
      <c r="AB29" s="14"/>
      <c r="AC29" s="14"/>
      <c r="AD29" s="8"/>
      <c r="AE29" s="8"/>
      <c r="AF29" s="8"/>
      <c r="AG29" s="8"/>
      <c r="AH29" s="8"/>
      <c r="AI29" s="8"/>
      <c r="AJ29" s="8"/>
      <c r="AK29" s="14"/>
      <c r="AL29" s="14"/>
      <c r="AM29" s="8"/>
      <c r="AN29" s="8"/>
      <c r="AO29" s="8"/>
      <c r="AP29" s="8"/>
      <c r="AQ29" s="8"/>
      <c r="AR29" s="8"/>
      <c r="AS29" s="8"/>
      <c r="AT29" s="14"/>
      <c r="AU29" s="14"/>
      <c r="AV29" s="8"/>
      <c r="AW29" s="8"/>
      <c r="AX29" s="8"/>
      <c r="AY29" s="8"/>
      <c r="AZ29" s="8"/>
      <c r="BA29" s="8"/>
      <c r="BB29" s="8"/>
      <c r="BC29" s="14"/>
      <c r="BD29" s="14"/>
      <c r="BE29" s="8"/>
      <c r="BF29" s="8"/>
      <c r="BG29" s="8"/>
      <c r="BH29" s="8"/>
      <c r="BI29" s="8"/>
      <c r="BJ29" s="8"/>
      <c r="BK29" s="8"/>
      <c r="BL29" s="14"/>
      <c r="BM29" s="14"/>
      <c r="BN29" s="8"/>
      <c r="BO29" s="8"/>
      <c r="BP29" s="8"/>
      <c r="BQ29" s="8"/>
      <c r="BR29" s="8"/>
      <c r="BS29" s="8"/>
      <c r="BT29" s="8"/>
      <c r="BU29" s="14"/>
      <c r="BV29" s="14"/>
      <c r="BW29" s="8"/>
      <c r="BX29" s="8"/>
      <c r="BY29" s="8"/>
      <c r="BZ29" s="8"/>
      <c r="CA29" s="8"/>
      <c r="CB29" s="8"/>
      <c r="CC29" s="8"/>
      <c r="CD29" s="14"/>
      <c r="CE29" s="14"/>
      <c r="CF29" s="8"/>
      <c r="CG29" s="8"/>
      <c r="CH29" s="8"/>
      <c r="CI29" s="8"/>
      <c r="CJ29" s="8"/>
      <c r="CK29" s="8"/>
      <c r="CL29" s="8"/>
      <c r="CM29" s="14"/>
      <c r="CN29" s="14"/>
      <c r="CO29" s="8"/>
      <c r="CP29" s="8"/>
      <c r="CQ29" s="8"/>
      <c r="CR29" s="8"/>
      <c r="CS29" s="8"/>
      <c r="CT29" s="8"/>
      <c r="CU29" s="8"/>
      <c r="CV29" s="14"/>
      <c r="CW29" s="14"/>
      <c r="CX29" s="8"/>
      <c r="CY29" s="8"/>
      <c r="CZ29" s="8"/>
      <c r="DA29" s="8"/>
      <c r="DB29" s="8"/>
      <c r="DC29" s="8"/>
      <c r="DD29" s="8"/>
      <c r="DE29" s="14"/>
      <c r="DF29" s="14"/>
      <c r="DG29" s="8"/>
      <c r="DH29" s="8"/>
      <c r="DI29" s="8"/>
      <c r="DJ29" s="8"/>
      <c r="DK29" s="8"/>
      <c r="DL29" s="8"/>
      <c r="DM29" s="8"/>
      <c r="DN29" s="14"/>
      <c r="DO29" s="14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ht="15.75" spans="1:254">
      <c r="A30" s="14">
        <v>16</v>
      </c>
      <c r="B30" s="12"/>
      <c r="C30" s="13"/>
      <c r="D30" s="13"/>
      <c r="E30" s="13"/>
      <c r="F30" s="8"/>
      <c r="G30" s="8"/>
      <c r="H30" s="8"/>
      <c r="I30" s="8"/>
      <c r="J30" s="14"/>
      <c r="K30" s="14"/>
      <c r="L30" s="13"/>
      <c r="M30" s="13"/>
      <c r="N30" s="13"/>
      <c r="O30" s="8"/>
      <c r="P30" s="8"/>
      <c r="Q30" s="8"/>
      <c r="R30" s="8"/>
      <c r="S30" s="14"/>
      <c r="T30" s="14"/>
      <c r="U30" s="13"/>
      <c r="V30" s="13"/>
      <c r="W30" s="13"/>
      <c r="X30" s="8"/>
      <c r="Y30" s="8"/>
      <c r="Z30" s="8"/>
      <c r="AA30" s="8"/>
      <c r="AB30" s="14"/>
      <c r="AC30" s="14"/>
      <c r="AD30" s="13"/>
      <c r="AE30" s="13"/>
      <c r="AF30" s="13"/>
      <c r="AG30" s="8"/>
      <c r="AH30" s="8"/>
      <c r="AI30" s="8"/>
      <c r="AJ30" s="8"/>
      <c r="AK30" s="14"/>
      <c r="AL30" s="14"/>
      <c r="AM30" s="13"/>
      <c r="AN30" s="13"/>
      <c r="AO30" s="13"/>
      <c r="AP30" s="8"/>
      <c r="AQ30" s="8"/>
      <c r="AR30" s="8"/>
      <c r="AS30" s="8"/>
      <c r="AT30" s="14"/>
      <c r="AU30" s="14"/>
      <c r="AV30" s="13"/>
      <c r="AW30" s="13"/>
      <c r="AX30" s="13"/>
      <c r="AY30" s="8"/>
      <c r="AZ30" s="8"/>
      <c r="BA30" s="8"/>
      <c r="BB30" s="8"/>
      <c r="BC30" s="14"/>
      <c r="BD30" s="14"/>
      <c r="BE30" s="13"/>
      <c r="BF30" s="13"/>
      <c r="BG30" s="13"/>
      <c r="BH30" s="8"/>
      <c r="BI30" s="8"/>
      <c r="BJ30" s="8"/>
      <c r="BK30" s="8"/>
      <c r="BL30" s="14"/>
      <c r="BM30" s="14"/>
      <c r="BN30" s="13"/>
      <c r="BO30" s="13"/>
      <c r="BP30" s="13"/>
      <c r="BQ30" s="8"/>
      <c r="BR30" s="8"/>
      <c r="BS30" s="8"/>
      <c r="BT30" s="8"/>
      <c r="BU30" s="14"/>
      <c r="BV30" s="14"/>
      <c r="BW30" s="13"/>
      <c r="BX30" s="13"/>
      <c r="BY30" s="13"/>
      <c r="BZ30" s="8"/>
      <c r="CA30" s="8"/>
      <c r="CB30" s="8"/>
      <c r="CC30" s="8"/>
      <c r="CD30" s="14"/>
      <c r="CE30" s="14"/>
      <c r="CF30" s="13"/>
      <c r="CG30" s="13"/>
      <c r="CH30" s="13"/>
      <c r="CI30" s="8"/>
      <c r="CJ30" s="8"/>
      <c r="CK30" s="8"/>
      <c r="CL30" s="8"/>
      <c r="CM30" s="14"/>
      <c r="CN30" s="14"/>
      <c r="CO30" s="13"/>
      <c r="CP30" s="13"/>
      <c r="CQ30" s="13"/>
      <c r="CR30" s="8"/>
      <c r="CS30" s="8"/>
      <c r="CT30" s="8"/>
      <c r="CU30" s="8"/>
      <c r="CV30" s="14"/>
      <c r="CW30" s="14"/>
      <c r="CX30" s="13"/>
      <c r="CY30" s="13"/>
      <c r="CZ30" s="13"/>
      <c r="DA30" s="8"/>
      <c r="DB30" s="8"/>
      <c r="DC30" s="8"/>
      <c r="DD30" s="8"/>
      <c r="DE30" s="14"/>
      <c r="DF30" s="14"/>
      <c r="DG30" s="13"/>
      <c r="DH30" s="13"/>
      <c r="DI30" s="13"/>
      <c r="DJ30" s="8"/>
      <c r="DK30" s="8"/>
      <c r="DL30" s="8"/>
      <c r="DM30" s="8"/>
      <c r="DN30" s="14"/>
      <c r="DO30" s="14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ht="15.75" spans="1:254">
      <c r="A31" s="14">
        <v>17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ht="15.75" spans="1:254">
      <c r="A32" s="14">
        <v>18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ht="15.75" spans="1:254">
      <c r="A33" s="14">
        <v>19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ht="15.75" spans="1:254">
      <c r="A34" s="14">
        <v>20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ht="15.75" spans="1:254">
      <c r="A35" s="14">
        <v>21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ht="15.75" spans="1:254">
      <c r="A36" s="14">
        <v>22</v>
      </c>
      <c r="B36" s="12"/>
      <c r="C36" s="8"/>
      <c r="D36" s="8"/>
      <c r="E36" s="8"/>
      <c r="F36" s="8"/>
      <c r="G36" s="8"/>
      <c r="H36" s="8"/>
      <c r="I36" s="8"/>
      <c r="J36" s="14"/>
      <c r="K36" s="14"/>
      <c r="L36" s="8"/>
      <c r="M36" s="8"/>
      <c r="N36" s="8"/>
      <c r="O36" s="8"/>
      <c r="P36" s="8"/>
      <c r="Q36" s="8"/>
      <c r="R36" s="8"/>
      <c r="S36" s="14"/>
      <c r="T36" s="14"/>
      <c r="U36" s="8"/>
      <c r="V36" s="8"/>
      <c r="W36" s="8"/>
      <c r="X36" s="8"/>
      <c r="Y36" s="8"/>
      <c r="Z36" s="8"/>
      <c r="AA36" s="8"/>
      <c r="AB36" s="14"/>
      <c r="AC36" s="14"/>
      <c r="AD36" s="8"/>
      <c r="AE36" s="8"/>
      <c r="AF36" s="8"/>
      <c r="AG36" s="8"/>
      <c r="AH36" s="8"/>
      <c r="AI36" s="8"/>
      <c r="AJ36" s="8"/>
      <c r="AK36" s="14"/>
      <c r="AL36" s="14"/>
      <c r="AM36" s="8"/>
      <c r="AN36" s="8"/>
      <c r="AO36" s="8"/>
      <c r="AP36" s="8"/>
      <c r="AQ36" s="8"/>
      <c r="AR36" s="8"/>
      <c r="AS36" s="8"/>
      <c r="AT36" s="14"/>
      <c r="AU36" s="14"/>
      <c r="AV36" s="8"/>
      <c r="AW36" s="8"/>
      <c r="AX36" s="8"/>
      <c r="AY36" s="8"/>
      <c r="AZ36" s="8"/>
      <c r="BA36" s="8"/>
      <c r="BB36" s="8"/>
      <c r="BC36" s="14"/>
      <c r="BD36" s="14"/>
      <c r="BE36" s="8"/>
      <c r="BF36" s="8"/>
      <c r="BG36" s="8"/>
      <c r="BH36" s="8"/>
      <c r="BI36" s="8"/>
      <c r="BJ36" s="8"/>
      <c r="BK36" s="8"/>
      <c r="BL36" s="14"/>
      <c r="BM36" s="14"/>
      <c r="BN36" s="8"/>
      <c r="BO36" s="8"/>
      <c r="BP36" s="8"/>
      <c r="BQ36" s="8"/>
      <c r="BR36" s="8"/>
      <c r="BS36" s="8"/>
      <c r="BT36" s="8"/>
      <c r="BU36" s="14"/>
      <c r="BV36" s="14"/>
      <c r="BW36" s="8"/>
      <c r="BX36" s="8"/>
      <c r="BY36" s="8"/>
      <c r="BZ36" s="8"/>
      <c r="CA36" s="8"/>
      <c r="CB36" s="8"/>
      <c r="CC36" s="8"/>
      <c r="CD36" s="14"/>
      <c r="CE36" s="14"/>
      <c r="CF36" s="8"/>
      <c r="CG36" s="8"/>
      <c r="CH36" s="8"/>
      <c r="CI36" s="8"/>
      <c r="CJ36" s="8"/>
      <c r="CK36" s="8"/>
      <c r="CL36" s="8"/>
      <c r="CM36" s="14"/>
      <c r="CN36" s="14"/>
      <c r="CO36" s="8"/>
      <c r="CP36" s="8"/>
      <c r="CQ36" s="8"/>
      <c r="CR36" s="8"/>
      <c r="CS36" s="8"/>
      <c r="CT36" s="8"/>
      <c r="CU36" s="8"/>
      <c r="CV36" s="14"/>
      <c r="CW36" s="14"/>
      <c r="CX36" s="8"/>
      <c r="CY36" s="8"/>
      <c r="CZ36" s="8"/>
      <c r="DA36" s="8"/>
      <c r="DB36" s="8"/>
      <c r="DC36" s="8"/>
      <c r="DD36" s="8"/>
      <c r="DE36" s="14"/>
      <c r="DF36" s="14"/>
      <c r="DG36" s="8"/>
      <c r="DH36" s="8"/>
      <c r="DI36" s="8"/>
      <c r="DJ36" s="8"/>
      <c r="DK36" s="8"/>
      <c r="DL36" s="8"/>
      <c r="DM36" s="8"/>
      <c r="DN36" s="14"/>
      <c r="DO36" s="14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14">
        <v>23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>
      <c r="A38" s="14">
        <v>24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>
      <c r="A39" s="14">
        <v>25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119">
      <c r="A40" s="15" t="s">
        <v>204</v>
      </c>
      <c r="B40" s="16"/>
      <c r="C40" s="51">
        <f>SUM(C15:C39)</f>
        <v>0</v>
      </c>
      <c r="D40" s="51">
        <f t="shared" ref="D40:BO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si="0"/>
        <v>0</v>
      </c>
      <c r="X40" s="51">
        <f t="shared" si="0"/>
        <v>0</v>
      </c>
      <c r="Y40" s="51">
        <f t="shared" si="0"/>
        <v>0</v>
      </c>
      <c r="Z40" s="51">
        <f t="shared" si="0"/>
        <v>0</v>
      </c>
      <c r="AA40" s="51">
        <f t="shared" si="0"/>
        <v>0</v>
      </c>
      <c r="AB40" s="51">
        <f t="shared" si="0"/>
        <v>0</v>
      </c>
      <c r="AC40" s="51">
        <f t="shared" si="0"/>
        <v>0</v>
      </c>
      <c r="AD40" s="51">
        <f t="shared" si="0"/>
        <v>0</v>
      </c>
      <c r="AE40" s="51">
        <f t="shared" si="0"/>
        <v>0</v>
      </c>
      <c r="AF40" s="51">
        <f t="shared" si="0"/>
        <v>0</v>
      </c>
      <c r="AG40" s="51">
        <f t="shared" si="0"/>
        <v>0</v>
      </c>
      <c r="AH40" s="51">
        <f t="shared" si="0"/>
        <v>0</v>
      </c>
      <c r="AI40" s="51">
        <f t="shared" si="0"/>
        <v>0</v>
      </c>
      <c r="AJ40" s="51">
        <f t="shared" si="0"/>
        <v>0</v>
      </c>
      <c r="AK40" s="51">
        <f t="shared" si="0"/>
        <v>0</v>
      </c>
      <c r="AL40" s="51">
        <f t="shared" si="0"/>
        <v>0</v>
      </c>
      <c r="AM40" s="51">
        <f t="shared" si="0"/>
        <v>0</v>
      </c>
      <c r="AN40" s="51">
        <f t="shared" si="0"/>
        <v>0</v>
      </c>
      <c r="AO40" s="51">
        <f t="shared" si="0"/>
        <v>0</v>
      </c>
      <c r="AP40" s="51">
        <f t="shared" si="0"/>
        <v>0</v>
      </c>
      <c r="AQ40" s="51">
        <f t="shared" si="0"/>
        <v>0</v>
      </c>
      <c r="AR40" s="51">
        <f t="shared" si="0"/>
        <v>0</v>
      </c>
      <c r="AS40" s="51">
        <f t="shared" si="0"/>
        <v>0</v>
      </c>
      <c r="AT40" s="51">
        <f t="shared" si="0"/>
        <v>0</v>
      </c>
      <c r="AU40" s="51">
        <f t="shared" si="0"/>
        <v>0</v>
      </c>
      <c r="AV40" s="51">
        <f t="shared" si="0"/>
        <v>0</v>
      </c>
      <c r="AW40" s="51">
        <f t="shared" si="0"/>
        <v>0</v>
      </c>
      <c r="AX40" s="51">
        <f t="shared" si="0"/>
        <v>0</v>
      </c>
      <c r="AY40" s="51">
        <f t="shared" si="0"/>
        <v>0</v>
      </c>
      <c r="AZ40" s="51">
        <f t="shared" si="0"/>
        <v>0</v>
      </c>
      <c r="BA40" s="51">
        <f t="shared" si="0"/>
        <v>0</v>
      </c>
      <c r="BB40" s="51">
        <f t="shared" si="0"/>
        <v>0</v>
      </c>
      <c r="BC40" s="51">
        <f t="shared" si="0"/>
        <v>0</v>
      </c>
      <c r="BD40" s="51">
        <f t="shared" si="0"/>
        <v>0</v>
      </c>
      <c r="BE40" s="51">
        <f t="shared" si="0"/>
        <v>0</v>
      </c>
      <c r="BF40" s="51">
        <f t="shared" si="0"/>
        <v>0</v>
      </c>
      <c r="BG40" s="51">
        <f t="shared" si="0"/>
        <v>0</v>
      </c>
      <c r="BH40" s="51">
        <f t="shared" si="0"/>
        <v>0</v>
      </c>
      <c r="BI40" s="51">
        <f t="shared" si="0"/>
        <v>0</v>
      </c>
      <c r="BJ40" s="51">
        <f t="shared" si="0"/>
        <v>0</v>
      </c>
      <c r="BK40" s="51">
        <f t="shared" si="0"/>
        <v>0</v>
      </c>
      <c r="BL40" s="51">
        <f t="shared" si="0"/>
        <v>0</v>
      </c>
      <c r="BM40" s="51">
        <f t="shared" si="0"/>
        <v>0</v>
      </c>
      <c r="BN40" s="51">
        <f t="shared" si="0"/>
        <v>0</v>
      </c>
      <c r="BO40" s="51">
        <f t="shared" si="0"/>
        <v>0</v>
      </c>
      <c r="BP40" s="51">
        <f t="shared" ref="BP40:DO40" si="1">SUM(BP15:BP39)</f>
        <v>0</v>
      </c>
      <c r="BQ40" s="51">
        <f t="shared" si="1"/>
        <v>0</v>
      </c>
      <c r="BR40" s="51">
        <f t="shared" si="1"/>
        <v>0</v>
      </c>
      <c r="BS40" s="51">
        <f t="shared" si="1"/>
        <v>0</v>
      </c>
      <c r="BT40" s="51">
        <f t="shared" si="1"/>
        <v>0</v>
      </c>
      <c r="BU40" s="51">
        <f t="shared" si="1"/>
        <v>0</v>
      </c>
      <c r="BV40" s="51">
        <f t="shared" si="1"/>
        <v>0</v>
      </c>
      <c r="BW40" s="51">
        <f t="shared" si="1"/>
        <v>0</v>
      </c>
      <c r="BX40" s="51">
        <f t="shared" si="1"/>
        <v>0</v>
      </c>
      <c r="BY40" s="51">
        <f t="shared" si="1"/>
        <v>0</v>
      </c>
      <c r="BZ40" s="51">
        <f t="shared" si="1"/>
        <v>0</v>
      </c>
      <c r="CA40" s="51">
        <f t="shared" si="1"/>
        <v>0</v>
      </c>
      <c r="CB40" s="51">
        <f t="shared" si="1"/>
        <v>0</v>
      </c>
      <c r="CC40" s="51">
        <f t="shared" si="1"/>
        <v>0</v>
      </c>
      <c r="CD40" s="51">
        <f t="shared" si="1"/>
        <v>0</v>
      </c>
      <c r="CE40" s="51">
        <f t="shared" si="1"/>
        <v>0</v>
      </c>
      <c r="CF40" s="51">
        <f t="shared" si="1"/>
        <v>0</v>
      </c>
      <c r="CG40" s="51">
        <f t="shared" si="1"/>
        <v>0</v>
      </c>
      <c r="CH40" s="51">
        <f t="shared" si="1"/>
        <v>0</v>
      </c>
      <c r="CI40" s="51">
        <f t="shared" si="1"/>
        <v>0</v>
      </c>
      <c r="CJ40" s="51">
        <f t="shared" si="1"/>
        <v>0</v>
      </c>
      <c r="CK40" s="51">
        <f t="shared" si="1"/>
        <v>0</v>
      </c>
      <c r="CL40" s="51">
        <f t="shared" si="1"/>
        <v>0</v>
      </c>
      <c r="CM40" s="51">
        <f t="shared" si="1"/>
        <v>0</v>
      </c>
      <c r="CN40" s="51">
        <f t="shared" si="1"/>
        <v>0</v>
      </c>
      <c r="CO40" s="51">
        <f t="shared" si="1"/>
        <v>0</v>
      </c>
      <c r="CP40" s="51">
        <f t="shared" si="1"/>
        <v>0</v>
      </c>
      <c r="CQ40" s="51">
        <f t="shared" si="1"/>
        <v>0</v>
      </c>
      <c r="CR40" s="51">
        <f t="shared" si="1"/>
        <v>0</v>
      </c>
      <c r="CS40" s="51">
        <f t="shared" si="1"/>
        <v>0</v>
      </c>
      <c r="CT40" s="51">
        <f t="shared" si="1"/>
        <v>0</v>
      </c>
      <c r="CU40" s="51">
        <f t="shared" si="1"/>
        <v>0</v>
      </c>
      <c r="CV40" s="51">
        <f t="shared" si="1"/>
        <v>0</v>
      </c>
      <c r="CW40" s="51">
        <f t="shared" si="1"/>
        <v>0</v>
      </c>
      <c r="CX40" s="51">
        <f t="shared" si="1"/>
        <v>0</v>
      </c>
      <c r="CY40" s="51">
        <f t="shared" si="1"/>
        <v>0</v>
      </c>
      <c r="CZ40" s="51">
        <f t="shared" si="1"/>
        <v>0</v>
      </c>
      <c r="DA40" s="51">
        <f t="shared" si="1"/>
        <v>0</v>
      </c>
      <c r="DB40" s="51">
        <f t="shared" si="1"/>
        <v>0</v>
      </c>
      <c r="DC40" s="51">
        <f t="shared" si="1"/>
        <v>0</v>
      </c>
      <c r="DD40" s="51">
        <f t="shared" si="1"/>
        <v>0</v>
      </c>
      <c r="DE40" s="51">
        <f t="shared" si="1"/>
        <v>0</v>
      </c>
      <c r="DF40" s="51">
        <f t="shared" si="1"/>
        <v>0</v>
      </c>
      <c r="DG40" s="51">
        <f t="shared" si="1"/>
        <v>0</v>
      </c>
      <c r="DH40" s="51">
        <f t="shared" si="1"/>
        <v>0</v>
      </c>
      <c r="DI40" s="51">
        <f t="shared" si="1"/>
        <v>0</v>
      </c>
      <c r="DJ40" s="51">
        <f t="shared" si="1"/>
        <v>0</v>
      </c>
      <c r="DK40" s="51">
        <f t="shared" si="1"/>
        <v>0</v>
      </c>
      <c r="DL40" s="51">
        <f t="shared" si="1"/>
        <v>0</v>
      </c>
      <c r="DM40" s="51">
        <f t="shared" si="1"/>
        <v>0</v>
      </c>
      <c r="DN40" s="51">
        <f t="shared" si="1"/>
        <v>0</v>
      </c>
      <c r="DO40" s="51">
        <f t="shared" si="1"/>
        <v>0</v>
      </c>
    </row>
    <row r="41" ht="39" customHeight="1" spans="1:119">
      <c r="A41" s="17" t="s">
        <v>205</v>
      </c>
      <c r="B41" s="18"/>
      <c r="C41" s="55">
        <f>C40/25%</f>
        <v>0</v>
      </c>
      <c r="D41" s="55">
        <f>D40/25%</f>
        <v>0</v>
      </c>
      <c r="E41" s="55">
        <f t="shared" ref="E41:BP41" si="2">E40/25%</f>
        <v>0</v>
      </c>
      <c r="F41" s="55">
        <f t="shared" si="2"/>
        <v>0</v>
      </c>
      <c r="G41" s="55">
        <f t="shared" si="2"/>
        <v>0</v>
      </c>
      <c r="H41" s="55">
        <f t="shared" si="2"/>
        <v>0</v>
      </c>
      <c r="I41" s="55">
        <f t="shared" si="2"/>
        <v>0</v>
      </c>
      <c r="J41" s="55">
        <f t="shared" si="2"/>
        <v>0</v>
      </c>
      <c r="K41" s="55">
        <f t="shared" si="2"/>
        <v>0</v>
      </c>
      <c r="L41" s="55">
        <f t="shared" si="2"/>
        <v>0</v>
      </c>
      <c r="M41" s="55">
        <f t="shared" si="2"/>
        <v>0</v>
      </c>
      <c r="N41" s="55">
        <f t="shared" si="2"/>
        <v>0</v>
      </c>
      <c r="O41" s="55">
        <f t="shared" si="2"/>
        <v>0</v>
      </c>
      <c r="P41" s="55">
        <f t="shared" si="2"/>
        <v>0</v>
      </c>
      <c r="Q41" s="55">
        <f t="shared" si="2"/>
        <v>0</v>
      </c>
      <c r="R41" s="55">
        <f t="shared" si="2"/>
        <v>0</v>
      </c>
      <c r="S41" s="55">
        <f t="shared" si="2"/>
        <v>0</v>
      </c>
      <c r="T41" s="55">
        <f t="shared" si="2"/>
        <v>0</v>
      </c>
      <c r="U41" s="55">
        <f t="shared" si="2"/>
        <v>0</v>
      </c>
      <c r="V41" s="55">
        <f t="shared" si="2"/>
        <v>0</v>
      </c>
      <c r="W41" s="55">
        <f t="shared" si="2"/>
        <v>0</v>
      </c>
      <c r="X41" s="55">
        <f t="shared" si="2"/>
        <v>0</v>
      </c>
      <c r="Y41" s="55">
        <f t="shared" si="2"/>
        <v>0</v>
      </c>
      <c r="Z41" s="55">
        <f t="shared" si="2"/>
        <v>0</v>
      </c>
      <c r="AA41" s="55">
        <f t="shared" si="2"/>
        <v>0</v>
      </c>
      <c r="AB41" s="55">
        <f t="shared" si="2"/>
        <v>0</v>
      </c>
      <c r="AC41" s="55">
        <f t="shared" si="2"/>
        <v>0</v>
      </c>
      <c r="AD41" s="55">
        <f t="shared" si="2"/>
        <v>0</v>
      </c>
      <c r="AE41" s="55">
        <f t="shared" si="2"/>
        <v>0</v>
      </c>
      <c r="AF41" s="55">
        <f t="shared" si="2"/>
        <v>0</v>
      </c>
      <c r="AG41" s="55">
        <f t="shared" si="2"/>
        <v>0</v>
      </c>
      <c r="AH41" s="55">
        <f t="shared" si="2"/>
        <v>0</v>
      </c>
      <c r="AI41" s="55">
        <f t="shared" si="2"/>
        <v>0</v>
      </c>
      <c r="AJ41" s="55">
        <f t="shared" si="2"/>
        <v>0</v>
      </c>
      <c r="AK41" s="55">
        <f t="shared" si="2"/>
        <v>0</v>
      </c>
      <c r="AL41" s="55">
        <f t="shared" si="2"/>
        <v>0</v>
      </c>
      <c r="AM41" s="55">
        <f t="shared" si="2"/>
        <v>0</v>
      </c>
      <c r="AN41" s="55">
        <f t="shared" si="2"/>
        <v>0</v>
      </c>
      <c r="AO41" s="55">
        <f t="shared" si="2"/>
        <v>0</v>
      </c>
      <c r="AP41" s="55">
        <f t="shared" si="2"/>
        <v>0</v>
      </c>
      <c r="AQ41" s="55">
        <f t="shared" si="2"/>
        <v>0</v>
      </c>
      <c r="AR41" s="55">
        <f t="shared" si="2"/>
        <v>0</v>
      </c>
      <c r="AS41" s="55">
        <f t="shared" si="2"/>
        <v>0</v>
      </c>
      <c r="AT41" s="55">
        <f t="shared" si="2"/>
        <v>0</v>
      </c>
      <c r="AU41" s="55">
        <f t="shared" si="2"/>
        <v>0</v>
      </c>
      <c r="AV41" s="55">
        <f t="shared" si="2"/>
        <v>0</v>
      </c>
      <c r="AW41" s="55">
        <f t="shared" si="2"/>
        <v>0</v>
      </c>
      <c r="AX41" s="55">
        <f t="shared" si="2"/>
        <v>0</v>
      </c>
      <c r="AY41" s="55">
        <f t="shared" si="2"/>
        <v>0</v>
      </c>
      <c r="AZ41" s="55">
        <f t="shared" si="2"/>
        <v>0</v>
      </c>
      <c r="BA41" s="55">
        <f t="shared" si="2"/>
        <v>0</v>
      </c>
      <c r="BB41" s="55">
        <f t="shared" si="2"/>
        <v>0</v>
      </c>
      <c r="BC41" s="55">
        <f t="shared" si="2"/>
        <v>0</v>
      </c>
      <c r="BD41" s="55">
        <f t="shared" si="2"/>
        <v>0</v>
      </c>
      <c r="BE41" s="55">
        <f t="shared" si="2"/>
        <v>0</v>
      </c>
      <c r="BF41" s="55">
        <f t="shared" si="2"/>
        <v>0</v>
      </c>
      <c r="BG41" s="55">
        <f t="shared" si="2"/>
        <v>0</v>
      </c>
      <c r="BH41" s="52">
        <f t="shared" si="2"/>
        <v>0</v>
      </c>
      <c r="BI41" s="52">
        <f t="shared" si="2"/>
        <v>0</v>
      </c>
      <c r="BJ41" s="52">
        <f t="shared" si="2"/>
        <v>0</v>
      </c>
      <c r="BK41" s="52">
        <f t="shared" si="2"/>
        <v>0</v>
      </c>
      <c r="BL41" s="52">
        <f t="shared" si="2"/>
        <v>0</v>
      </c>
      <c r="BM41" s="52">
        <f t="shared" si="2"/>
        <v>0</v>
      </c>
      <c r="BN41" s="52">
        <f t="shared" si="2"/>
        <v>0</v>
      </c>
      <c r="BO41" s="52">
        <f t="shared" si="2"/>
        <v>0</v>
      </c>
      <c r="BP41" s="52">
        <f t="shared" si="2"/>
        <v>0</v>
      </c>
      <c r="BQ41" s="52">
        <f t="shared" ref="BQ41:DO41" si="3">BQ40/25%</f>
        <v>0</v>
      </c>
      <c r="BR41" s="52">
        <f t="shared" si="3"/>
        <v>0</v>
      </c>
      <c r="BS41" s="52">
        <f t="shared" si="3"/>
        <v>0</v>
      </c>
      <c r="BT41" s="52">
        <f t="shared" si="3"/>
        <v>0</v>
      </c>
      <c r="BU41" s="52">
        <f t="shared" si="3"/>
        <v>0</v>
      </c>
      <c r="BV41" s="52">
        <f t="shared" si="3"/>
        <v>0</v>
      </c>
      <c r="BW41" s="55">
        <f t="shared" si="3"/>
        <v>0</v>
      </c>
      <c r="BX41" s="55">
        <f t="shared" si="3"/>
        <v>0</v>
      </c>
      <c r="BY41" s="55">
        <f t="shared" si="3"/>
        <v>0</v>
      </c>
      <c r="BZ41" s="55">
        <f t="shared" si="3"/>
        <v>0</v>
      </c>
      <c r="CA41" s="55">
        <f t="shared" si="3"/>
        <v>0</v>
      </c>
      <c r="CB41" s="55">
        <f t="shared" si="3"/>
        <v>0</v>
      </c>
      <c r="CC41" s="55">
        <f t="shared" si="3"/>
        <v>0</v>
      </c>
      <c r="CD41" s="55">
        <f t="shared" si="3"/>
        <v>0</v>
      </c>
      <c r="CE41" s="55">
        <f t="shared" si="3"/>
        <v>0</v>
      </c>
      <c r="CF41" s="55">
        <f t="shared" si="3"/>
        <v>0</v>
      </c>
      <c r="CG41" s="55">
        <f t="shared" si="3"/>
        <v>0</v>
      </c>
      <c r="CH41" s="55">
        <f t="shared" si="3"/>
        <v>0</v>
      </c>
      <c r="CI41" s="55">
        <f t="shared" si="3"/>
        <v>0</v>
      </c>
      <c r="CJ41" s="55">
        <f t="shared" si="3"/>
        <v>0</v>
      </c>
      <c r="CK41" s="55">
        <f t="shared" si="3"/>
        <v>0</v>
      </c>
      <c r="CL41" s="55">
        <f t="shared" si="3"/>
        <v>0</v>
      </c>
      <c r="CM41" s="55">
        <f t="shared" si="3"/>
        <v>0</v>
      </c>
      <c r="CN41" s="55">
        <f t="shared" si="3"/>
        <v>0</v>
      </c>
      <c r="CO41" s="55">
        <f t="shared" si="3"/>
        <v>0</v>
      </c>
      <c r="CP41" s="55">
        <f t="shared" si="3"/>
        <v>0</v>
      </c>
      <c r="CQ41" s="55">
        <f t="shared" si="3"/>
        <v>0</v>
      </c>
      <c r="CR41" s="55">
        <f t="shared" si="3"/>
        <v>0</v>
      </c>
      <c r="CS41" s="55">
        <f t="shared" si="3"/>
        <v>0</v>
      </c>
      <c r="CT41" s="55">
        <f t="shared" si="3"/>
        <v>0</v>
      </c>
      <c r="CU41" s="55">
        <f t="shared" si="3"/>
        <v>0</v>
      </c>
      <c r="CV41" s="55">
        <f t="shared" si="3"/>
        <v>0</v>
      </c>
      <c r="CW41" s="55">
        <f t="shared" si="3"/>
        <v>0</v>
      </c>
      <c r="CX41" s="55">
        <f t="shared" si="3"/>
        <v>0</v>
      </c>
      <c r="CY41" s="55">
        <f t="shared" si="3"/>
        <v>0</v>
      </c>
      <c r="CZ41" s="55">
        <f t="shared" si="3"/>
        <v>0</v>
      </c>
      <c r="DA41" s="52">
        <f t="shared" si="3"/>
        <v>0</v>
      </c>
      <c r="DB41" s="52">
        <f t="shared" si="3"/>
        <v>0</v>
      </c>
      <c r="DC41" s="52">
        <f t="shared" si="3"/>
        <v>0</v>
      </c>
      <c r="DD41" s="52">
        <f t="shared" si="3"/>
        <v>0</v>
      </c>
      <c r="DE41" s="52">
        <f t="shared" si="3"/>
        <v>0</v>
      </c>
      <c r="DF41" s="52">
        <f t="shared" si="3"/>
        <v>0</v>
      </c>
      <c r="DG41" s="52">
        <f t="shared" si="3"/>
        <v>0</v>
      </c>
      <c r="DH41" s="52">
        <f t="shared" si="3"/>
        <v>0</v>
      </c>
      <c r="DI41" s="52">
        <f t="shared" si="3"/>
        <v>0</v>
      </c>
      <c r="DJ41" s="52">
        <f t="shared" si="3"/>
        <v>0</v>
      </c>
      <c r="DK41" s="52">
        <f t="shared" si="3"/>
        <v>0</v>
      </c>
      <c r="DL41" s="52">
        <f t="shared" si="3"/>
        <v>0</v>
      </c>
      <c r="DM41" s="52">
        <f t="shared" si="3"/>
        <v>0</v>
      </c>
      <c r="DN41" s="52">
        <f t="shared" si="3"/>
        <v>0</v>
      </c>
      <c r="DO41" s="52">
        <f t="shared" si="3"/>
        <v>0</v>
      </c>
    </row>
    <row r="42" spans="2:20">
      <c r="B42" s="56"/>
      <c r="C42" s="57"/>
      <c r="T42" s="56"/>
    </row>
    <row r="43" spans="2:20">
      <c r="B43" t="s">
        <v>206</v>
      </c>
      <c r="T43" s="56"/>
    </row>
    <row r="44" spans="2:20">
      <c r="B44" t="s">
        <v>207</v>
      </c>
      <c r="C44" t="s">
        <v>208</v>
      </c>
      <c r="D44" s="20">
        <f>(C41+F41+I41+L41+O41+R41+U41)/7</f>
        <v>0</v>
      </c>
      <c r="E44" s="21">
        <f>D44/100*25</f>
        <v>0</v>
      </c>
      <c r="T44" s="56"/>
    </row>
    <row r="45" spans="2:20">
      <c r="B45" t="s">
        <v>209</v>
      </c>
      <c r="C45" t="s">
        <v>208</v>
      </c>
      <c r="D45" s="20">
        <f>(D41+G41+J41+M41+P41+S41+V41)/7</f>
        <v>0</v>
      </c>
      <c r="E45" s="21">
        <f t="shared" ref="E45:E46" si="4">D45/100*25</f>
        <v>0</v>
      </c>
      <c r="T45" s="56"/>
    </row>
    <row r="46" spans="2:20">
      <c r="B46" t="s">
        <v>210</v>
      </c>
      <c r="C46" t="s">
        <v>208</v>
      </c>
      <c r="D46" s="20">
        <f>(E41+H41+K41+N41+Q41+T41+W41)/7</f>
        <v>0</v>
      </c>
      <c r="E46" s="21">
        <f t="shared" si="4"/>
        <v>0</v>
      </c>
      <c r="T46" s="56"/>
    </row>
    <row r="47" spans="4:5">
      <c r="D47" s="22">
        <f>SUM(D44:D46)</f>
        <v>0</v>
      </c>
      <c r="E47" s="22">
        <f>SUM(E44:E46)</f>
        <v>0</v>
      </c>
    </row>
    <row r="48" spans="2:5">
      <c r="B48" t="s">
        <v>207</v>
      </c>
      <c r="C48" t="s">
        <v>211</v>
      </c>
      <c r="D48" s="20">
        <f>(X41+AA41+AD41+AG41+AJ41+AM41+AP41+AS41+AV41+AY41+BB41+BE41)/12</f>
        <v>0</v>
      </c>
      <c r="E48" s="21">
        <f t="shared" ref="E48:E62" si="5">D48/100*25</f>
        <v>0</v>
      </c>
    </row>
    <row r="49" spans="2:5">
      <c r="B49" t="s">
        <v>209</v>
      </c>
      <c r="C49" t="s">
        <v>211</v>
      </c>
      <c r="D49" s="23">
        <f>(Y41+AB41+AE41+AH41+AK41+AN41+AQ41+AT41+AW41+AZ41+BC41+BF41)/12</f>
        <v>0</v>
      </c>
      <c r="E49" s="21">
        <f t="shared" si="5"/>
        <v>0</v>
      </c>
    </row>
    <row r="50" spans="2:5">
      <c r="B50" t="s">
        <v>210</v>
      </c>
      <c r="C50" t="s">
        <v>211</v>
      </c>
      <c r="D50" s="20">
        <f>(Z41+AC41+AF41+AI41+AL41+AO41+AR41+AU41+AX41+BA41+BD41+BG41)/12</f>
        <v>0</v>
      </c>
      <c r="E50" s="21">
        <f t="shared" si="5"/>
        <v>0</v>
      </c>
    </row>
    <row r="51" spans="4:5">
      <c r="D51" s="22">
        <f>SUM(D48:D50)</f>
        <v>0</v>
      </c>
      <c r="E51" s="22">
        <f>SUM(E48:E50)</f>
        <v>0</v>
      </c>
    </row>
    <row r="52" spans="2:5">
      <c r="B52" t="s">
        <v>207</v>
      </c>
      <c r="C52" t="s">
        <v>212</v>
      </c>
      <c r="D52" s="20">
        <f>(BH41+BK41+BN41+BQ41+BT41)/5</f>
        <v>0</v>
      </c>
      <c r="E52" s="21">
        <f t="shared" si="5"/>
        <v>0</v>
      </c>
    </row>
    <row r="53" spans="2:5">
      <c r="B53" t="s">
        <v>209</v>
      </c>
      <c r="C53" t="s">
        <v>212</v>
      </c>
      <c r="D53" s="20">
        <f>(BI41+BL41+BO41+BR41+BU41)/5</f>
        <v>0</v>
      </c>
      <c r="E53" s="21">
        <f t="shared" si="5"/>
        <v>0</v>
      </c>
    </row>
    <row r="54" spans="2:5">
      <c r="B54" t="s">
        <v>210</v>
      </c>
      <c r="C54" t="s">
        <v>212</v>
      </c>
      <c r="D54" s="20">
        <f>(BJ41+BM41+BP41+BS41+BV41)/5</f>
        <v>0</v>
      </c>
      <c r="E54" s="21">
        <f t="shared" si="5"/>
        <v>0</v>
      </c>
    </row>
    <row r="55" spans="4:5">
      <c r="D55" s="22">
        <f>SUM(D52:D54)</f>
        <v>0</v>
      </c>
      <c r="E55" s="22">
        <f>SUM(E52:E54)</f>
        <v>0</v>
      </c>
    </row>
    <row r="56" spans="2:5">
      <c r="B56" t="s">
        <v>207</v>
      </c>
      <c r="C56" t="s">
        <v>213</v>
      </c>
      <c r="D56" s="20">
        <f>(BW41+BZ41+CC41+CF41+CI41+CL41+CO41+CR41+CU41+CX41)/10</f>
        <v>0</v>
      </c>
      <c r="E56" s="21">
        <f t="shared" si="5"/>
        <v>0</v>
      </c>
    </row>
    <row r="57" spans="2:5">
      <c r="B57" t="s">
        <v>209</v>
      </c>
      <c r="C57" t="s">
        <v>213</v>
      </c>
      <c r="D57" s="20">
        <f>(BX41+CA41+CD41+CG41+CJ41+CM41+CP41+CS41+CV41+CY41)/10</f>
        <v>0</v>
      </c>
      <c r="E57" s="21">
        <f t="shared" si="5"/>
        <v>0</v>
      </c>
    </row>
    <row r="58" spans="2:5">
      <c r="B58" t="s">
        <v>210</v>
      </c>
      <c r="C58" t="s">
        <v>213</v>
      </c>
      <c r="D58" s="20">
        <f>(BY41+CB41+CE41+CH41+CK41+CN41+CQ41+CT41+CW41+CZ41)/10</f>
        <v>0</v>
      </c>
      <c r="E58" s="21">
        <f t="shared" si="5"/>
        <v>0</v>
      </c>
    </row>
    <row r="59" spans="4:5">
      <c r="D59" s="45">
        <f>SUM(D56:D58)</f>
        <v>0</v>
      </c>
      <c r="E59" s="22">
        <f>SUM(E56:E58)</f>
        <v>0</v>
      </c>
    </row>
    <row r="60" spans="2:5">
      <c r="B60" t="s">
        <v>207</v>
      </c>
      <c r="C60" t="s">
        <v>214</v>
      </c>
      <c r="D60" s="20">
        <f>(DA41+DD41+DG41+DJ41+DM41)/5</f>
        <v>0</v>
      </c>
      <c r="E60" s="21">
        <f t="shared" si="5"/>
        <v>0</v>
      </c>
    </row>
    <row r="61" spans="2:5">
      <c r="B61" t="s">
        <v>209</v>
      </c>
      <c r="C61" t="s">
        <v>214</v>
      </c>
      <c r="D61" s="20">
        <f>(DB41+DE41+DH41+DK41+DN41)/5</f>
        <v>0</v>
      </c>
      <c r="E61" s="21">
        <f t="shared" si="5"/>
        <v>0</v>
      </c>
    </row>
    <row r="62" spans="2:5">
      <c r="B62" t="s">
        <v>210</v>
      </c>
      <c r="C62" t="s">
        <v>214</v>
      </c>
      <c r="D62" s="20">
        <f>(DC41+DF41+DI41+DL41+DO41)/5</f>
        <v>0</v>
      </c>
      <c r="E62" s="21">
        <f t="shared" si="5"/>
        <v>0</v>
      </c>
    </row>
    <row r="63" spans="4:5">
      <c r="D63" s="45">
        <f>SUM(D60:D62)</f>
        <v>0</v>
      </c>
      <c r="E63" s="22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31" workbookViewId="0">
      <selection activeCell="K53" sqref="K53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2" t="s">
        <v>217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6" t="s">
        <v>6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2" t="s">
        <v>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8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14" t="s">
        <v>9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7" t="s">
        <v>219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220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15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29" t="s">
        <v>16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9" t="s">
        <v>34</v>
      </c>
      <c r="AH12" s="29"/>
      <c r="AI12" s="29"/>
      <c r="AJ12" s="8" t="s">
        <v>26</v>
      </c>
      <c r="AK12" s="8"/>
      <c r="AL12" s="8"/>
      <c r="AM12" s="29" t="s">
        <v>227</v>
      </c>
      <c r="AN12" s="29"/>
      <c r="AO12" s="29"/>
      <c r="AP12" s="29" t="s">
        <v>228</v>
      </c>
      <c r="AQ12" s="29"/>
      <c r="AR12" s="29"/>
      <c r="AS12" s="29" t="s">
        <v>229</v>
      </c>
      <c r="AT12" s="29"/>
      <c r="AU12" s="29"/>
      <c r="AV12" s="29" t="s">
        <v>230</v>
      </c>
      <c r="AW12" s="29"/>
      <c r="AX12" s="29"/>
      <c r="AY12" s="29" t="s">
        <v>231</v>
      </c>
      <c r="AZ12" s="29"/>
      <c r="BA12" s="29"/>
      <c r="BB12" s="29" t="s">
        <v>232</v>
      </c>
      <c r="BC12" s="29"/>
      <c r="BD12" s="29"/>
      <c r="BE12" s="29" t="s">
        <v>233</v>
      </c>
      <c r="BF12" s="29"/>
      <c r="BG12" s="29"/>
      <c r="BH12" s="29" t="s">
        <v>234</v>
      </c>
      <c r="BI12" s="29"/>
      <c r="BJ12" s="29"/>
      <c r="BK12" s="29" t="s">
        <v>235</v>
      </c>
      <c r="BL12" s="29"/>
      <c r="BM12" s="29"/>
      <c r="BN12" s="29" t="s">
        <v>236</v>
      </c>
      <c r="BO12" s="29"/>
      <c r="BP12" s="29"/>
      <c r="BQ12" s="29" t="s">
        <v>237</v>
      </c>
      <c r="BR12" s="29"/>
      <c r="BS12" s="29"/>
      <c r="BT12" s="29" t="s">
        <v>238</v>
      </c>
      <c r="BU12" s="29"/>
      <c r="BV12" s="29"/>
      <c r="BW12" s="29" t="s">
        <v>239</v>
      </c>
      <c r="BX12" s="29"/>
      <c r="BY12" s="29"/>
      <c r="BZ12" s="29" t="s">
        <v>240</v>
      </c>
      <c r="CA12" s="29"/>
      <c r="CB12" s="29"/>
      <c r="CC12" s="29" t="s">
        <v>241</v>
      </c>
      <c r="CD12" s="29"/>
      <c r="CE12" s="29"/>
      <c r="CF12" s="29" t="s">
        <v>242</v>
      </c>
      <c r="CG12" s="29"/>
      <c r="CH12" s="29"/>
      <c r="CI12" s="29" t="s">
        <v>243</v>
      </c>
      <c r="CJ12" s="29"/>
      <c r="CK12" s="29"/>
      <c r="CL12" s="29" t="s">
        <v>244</v>
      </c>
      <c r="CM12" s="29"/>
      <c r="CN12" s="29"/>
      <c r="CO12" s="29" t="s">
        <v>245</v>
      </c>
      <c r="CP12" s="29"/>
      <c r="CQ12" s="29"/>
      <c r="CR12" s="29" t="s">
        <v>246</v>
      </c>
      <c r="CS12" s="29"/>
      <c r="CT12" s="29"/>
      <c r="CU12" s="29" t="s">
        <v>247</v>
      </c>
      <c r="CV12" s="29"/>
      <c r="CW12" s="29"/>
      <c r="CX12" s="29" t="s">
        <v>248</v>
      </c>
      <c r="CY12" s="29"/>
      <c r="CZ12" s="29"/>
      <c r="DA12" s="29" t="s">
        <v>249</v>
      </c>
      <c r="DB12" s="29"/>
      <c r="DC12" s="29"/>
      <c r="DD12" s="29" t="s">
        <v>250</v>
      </c>
      <c r="DE12" s="29"/>
      <c r="DF12" s="29"/>
      <c r="DG12" s="29" t="s">
        <v>251</v>
      </c>
      <c r="DH12" s="29"/>
      <c r="DI12" s="29"/>
      <c r="DJ12" s="29" t="s">
        <v>252</v>
      </c>
      <c r="DK12" s="29"/>
      <c r="DL12" s="29"/>
      <c r="DM12" s="29" t="s">
        <v>253</v>
      </c>
      <c r="DN12" s="29"/>
      <c r="DO12" s="29"/>
      <c r="DP12" s="29" t="s">
        <v>254</v>
      </c>
      <c r="DQ12" s="29"/>
      <c r="DR12" s="29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3">
        <v>1</v>
      </c>
      <c r="B15" s="44"/>
      <c r="C15" s="13"/>
      <c r="D15" s="13"/>
      <c r="E15" s="13"/>
      <c r="F15" s="8"/>
      <c r="G15" s="8"/>
      <c r="H15" s="8"/>
      <c r="I15" s="8"/>
      <c r="J15" s="8"/>
      <c r="K15" s="14"/>
      <c r="L15" s="13"/>
      <c r="M15" s="13"/>
      <c r="N15" s="13"/>
      <c r="O15" s="8"/>
      <c r="P15" s="8"/>
      <c r="Q15" s="8"/>
      <c r="R15" s="8"/>
      <c r="S15" s="8"/>
      <c r="T15" s="14"/>
      <c r="U15" s="13"/>
      <c r="V15" s="13"/>
      <c r="W15" s="13"/>
      <c r="X15" s="8"/>
      <c r="Y15" s="8"/>
      <c r="Z15" s="8"/>
      <c r="AA15" s="8"/>
      <c r="AB15" s="8"/>
      <c r="AC15" s="14"/>
      <c r="AD15" s="13"/>
      <c r="AE15" s="13"/>
      <c r="AF15" s="13"/>
      <c r="AG15" s="8"/>
      <c r="AH15" s="8"/>
      <c r="AI15" s="8"/>
      <c r="AJ15" s="8"/>
      <c r="AK15" s="8"/>
      <c r="AL15" s="14"/>
      <c r="AM15" s="13"/>
      <c r="AN15" s="13"/>
      <c r="AO15" s="13"/>
      <c r="AP15" s="8"/>
      <c r="AQ15" s="8"/>
      <c r="AR15" s="8"/>
      <c r="AS15" s="8"/>
      <c r="AT15" s="8"/>
      <c r="AU15" s="14"/>
      <c r="AV15" s="13"/>
      <c r="AW15" s="13"/>
      <c r="AX15" s="13"/>
      <c r="AY15" s="8"/>
      <c r="AZ15" s="8"/>
      <c r="BA15" s="8"/>
      <c r="BB15" s="8"/>
      <c r="BC15" s="8"/>
      <c r="BD15" s="14"/>
      <c r="BE15" s="13"/>
      <c r="BF15" s="13"/>
      <c r="BG15" s="13"/>
      <c r="BH15" s="8"/>
      <c r="BI15" s="8"/>
      <c r="BJ15" s="8"/>
      <c r="BK15" s="8"/>
      <c r="BL15" s="8"/>
      <c r="BM15" s="14"/>
      <c r="BN15" s="13"/>
      <c r="BO15" s="13"/>
      <c r="BP15" s="13"/>
      <c r="BQ15" s="8"/>
      <c r="BR15" s="8"/>
      <c r="BS15" s="8"/>
      <c r="BT15" s="8"/>
      <c r="BU15" s="8"/>
      <c r="BV15" s="14"/>
      <c r="BW15" s="13"/>
      <c r="BX15" s="13"/>
      <c r="BY15" s="13"/>
      <c r="BZ15" s="8"/>
      <c r="CA15" s="8"/>
      <c r="CB15" s="8"/>
      <c r="CC15" s="8"/>
      <c r="CD15" s="8"/>
      <c r="CE15" s="14"/>
      <c r="CF15" s="13"/>
      <c r="CG15" s="13"/>
      <c r="CH15" s="13"/>
      <c r="CI15" s="8"/>
      <c r="CJ15" s="8"/>
      <c r="CK15" s="8"/>
      <c r="CL15" s="8"/>
      <c r="CM15" s="8"/>
      <c r="CN15" s="14"/>
      <c r="CO15" s="13"/>
      <c r="CP15" s="13"/>
      <c r="CQ15" s="13"/>
      <c r="CR15" s="8"/>
      <c r="CS15" s="8"/>
      <c r="CT15" s="8"/>
      <c r="CU15" s="8"/>
      <c r="CV15" s="8"/>
      <c r="CW15" s="14"/>
      <c r="CX15" s="13"/>
      <c r="CY15" s="13"/>
      <c r="CZ15" s="13"/>
      <c r="DA15" s="8"/>
      <c r="DB15" s="8"/>
      <c r="DC15" s="8"/>
      <c r="DD15" s="8"/>
      <c r="DE15" s="8"/>
      <c r="DF15" s="14"/>
      <c r="DG15" s="13"/>
      <c r="DH15" s="13"/>
      <c r="DI15" s="13"/>
      <c r="DJ15" s="8"/>
      <c r="DK15" s="8"/>
      <c r="DL15" s="8"/>
      <c r="DM15" s="8"/>
      <c r="DN15" s="8"/>
      <c r="DO15" s="14"/>
      <c r="DP15" s="8"/>
      <c r="DQ15" s="8"/>
      <c r="DR15" s="14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ht="15.75" spans="1:254">
      <c r="A16" s="11">
        <v>2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ht="15.75" spans="1:254">
      <c r="A17" s="11">
        <v>3</v>
      </c>
      <c r="B17" s="27"/>
      <c r="C17" s="8"/>
      <c r="D17" s="8"/>
      <c r="E17" s="8"/>
      <c r="F17" s="8"/>
      <c r="G17" s="8"/>
      <c r="H17" s="8"/>
      <c r="I17" s="8"/>
      <c r="J17" s="8"/>
      <c r="K17" s="14"/>
      <c r="L17" s="8"/>
      <c r="M17" s="8"/>
      <c r="N17" s="8"/>
      <c r="O17" s="8"/>
      <c r="P17" s="8"/>
      <c r="Q17" s="8"/>
      <c r="R17" s="8"/>
      <c r="S17" s="8"/>
      <c r="T17" s="14"/>
      <c r="U17" s="8"/>
      <c r="V17" s="8"/>
      <c r="W17" s="8"/>
      <c r="X17" s="8"/>
      <c r="Y17" s="8"/>
      <c r="Z17" s="8"/>
      <c r="AA17" s="8"/>
      <c r="AB17" s="8"/>
      <c r="AC17" s="14"/>
      <c r="AD17" s="8"/>
      <c r="AE17" s="8"/>
      <c r="AF17" s="8"/>
      <c r="AG17" s="8"/>
      <c r="AH17" s="8"/>
      <c r="AI17" s="8"/>
      <c r="AJ17" s="8"/>
      <c r="AK17" s="8"/>
      <c r="AL17" s="14"/>
      <c r="AM17" s="8"/>
      <c r="AN17" s="8"/>
      <c r="AO17" s="8"/>
      <c r="AP17" s="8"/>
      <c r="AQ17" s="8"/>
      <c r="AR17" s="8"/>
      <c r="AS17" s="8"/>
      <c r="AT17" s="8"/>
      <c r="AU17" s="14"/>
      <c r="AV17" s="8"/>
      <c r="AW17" s="8"/>
      <c r="AX17" s="8"/>
      <c r="AY17" s="8"/>
      <c r="AZ17" s="8"/>
      <c r="BA17" s="8"/>
      <c r="BB17" s="8"/>
      <c r="BC17" s="8"/>
      <c r="BD17" s="14"/>
      <c r="BE17" s="8"/>
      <c r="BF17" s="8"/>
      <c r="BG17" s="8"/>
      <c r="BH17" s="8"/>
      <c r="BI17" s="8"/>
      <c r="BJ17" s="8"/>
      <c r="BK17" s="8"/>
      <c r="BL17" s="8"/>
      <c r="BM17" s="14"/>
      <c r="BN17" s="8"/>
      <c r="BO17" s="8"/>
      <c r="BP17" s="8"/>
      <c r="BQ17" s="8"/>
      <c r="BR17" s="8"/>
      <c r="BS17" s="8"/>
      <c r="BT17" s="8"/>
      <c r="BU17" s="8"/>
      <c r="BV17" s="14"/>
      <c r="BW17" s="8"/>
      <c r="BX17" s="8"/>
      <c r="BY17" s="8"/>
      <c r="BZ17" s="8"/>
      <c r="CA17" s="8"/>
      <c r="CB17" s="8"/>
      <c r="CC17" s="8"/>
      <c r="CD17" s="8"/>
      <c r="CE17" s="14"/>
      <c r="CF17" s="8"/>
      <c r="CG17" s="8"/>
      <c r="CH17" s="8"/>
      <c r="CI17" s="8"/>
      <c r="CJ17" s="8"/>
      <c r="CK17" s="8"/>
      <c r="CL17" s="8"/>
      <c r="CM17" s="8"/>
      <c r="CN17" s="14"/>
      <c r="CO17" s="8"/>
      <c r="CP17" s="8"/>
      <c r="CQ17" s="8"/>
      <c r="CR17" s="8"/>
      <c r="CS17" s="8"/>
      <c r="CT17" s="8"/>
      <c r="CU17" s="8"/>
      <c r="CV17" s="8"/>
      <c r="CW17" s="14"/>
      <c r="CX17" s="8"/>
      <c r="CY17" s="8"/>
      <c r="CZ17" s="8"/>
      <c r="DA17" s="8"/>
      <c r="DB17" s="8"/>
      <c r="DC17" s="8"/>
      <c r="DD17" s="8"/>
      <c r="DE17" s="8"/>
      <c r="DF17" s="14"/>
      <c r="DG17" s="8"/>
      <c r="DH17" s="8"/>
      <c r="DI17" s="8"/>
      <c r="DJ17" s="8"/>
      <c r="DK17" s="8"/>
      <c r="DL17" s="8"/>
      <c r="DM17" s="8"/>
      <c r="DN17" s="8"/>
      <c r="DO17" s="14"/>
      <c r="DP17" s="8"/>
      <c r="DQ17" s="8"/>
      <c r="DR17" s="14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ht="15.75" spans="1:254">
      <c r="A18" s="11">
        <v>4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ht="15.75" spans="1:254">
      <c r="A19" s="11">
        <v>5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ht="15.75" spans="1:254">
      <c r="A20" s="11">
        <v>6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ht="15.75" spans="1:254">
      <c r="A21" s="11">
        <v>7</v>
      </c>
      <c r="B21" s="27"/>
      <c r="C21" s="8"/>
      <c r="D21" s="8"/>
      <c r="E21" s="8"/>
      <c r="F21" s="8"/>
      <c r="G21" s="8"/>
      <c r="H21" s="8"/>
      <c r="I21" s="8"/>
      <c r="J21" s="14"/>
      <c r="K21" s="14"/>
      <c r="L21" s="8"/>
      <c r="M21" s="8"/>
      <c r="N21" s="8"/>
      <c r="O21" s="8"/>
      <c r="P21" s="8"/>
      <c r="Q21" s="8"/>
      <c r="R21" s="8"/>
      <c r="S21" s="14"/>
      <c r="T21" s="14"/>
      <c r="U21" s="8"/>
      <c r="V21" s="8"/>
      <c r="W21" s="8"/>
      <c r="X21" s="8"/>
      <c r="Y21" s="8"/>
      <c r="Z21" s="8"/>
      <c r="AA21" s="8"/>
      <c r="AB21" s="14"/>
      <c r="AC21" s="14"/>
      <c r="AD21" s="8"/>
      <c r="AE21" s="8"/>
      <c r="AF21" s="8"/>
      <c r="AG21" s="8"/>
      <c r="AH21" s="8"/>
      <c r="AI21" s="8"/>
      <c r="AJ21" s="8"/>
      <c r="AK21" s="14"/>
      <c r="AL21" s="14"/>
      <c r="AM21" s="8"/>
      <c r="AN21" s="8"/>
      <c r="AO21" s="8"/>
      <c r="AP21" s="8"/>
      <c r="AQ21" s="8"/>
      <c r="AR21" s="8"/>
      <c r="AS21" s="8"/>
      <c r="AT21" s="14"/>
      <c r="AU21" s="14"/>
      <c r="AV21" s="8"/>
      <c r="AW21" s="8"/>
      <c r="AX21" s="8"/>
      <c r="AY21" s="8"/>
      <c r="AZ21" s="8"/>
      <c r="BA21" s="8"/>
      <c r="BB21" s="8"/>
      <c r="BC21" s="14"/>
      <c r="BD21" s="14"/>
      <c r="BE21" s="8"/>
      <c r="BF21" s="8"/>
      <c r="BG21" s="8"/>
      <c r="BH21" s="8"/>
      <c r="BI21" s="8"/>
      <c r="BJ21" s="8"/>
      <c r="BK21" s="8"/>
      <c r="BL21" s="14"/>
      <c r="BM21" s="14"/>
      <c r="BN21" s="8"/>
      <c r="BO21" s="8"/>
      <c r="BP21" s="8"/>
      <c r="BQ21" s="8"/>
      <c r="BR21" s="8"/>
      <c r="BS21" s="8"/>
      <c r="BT21" s="8"/>
      <c r="BU21" s="14"/>
      <c r="BV21" s="14"/>
      <c r="BW21" s="8"/>
      <c r="BX21" s="8"/>
      <c r="BY21" s="8"/>
      <c r="BZ21" s="8"/>
      <c r="CA21" s="8"/>
      <c r="CB21" s="8"/>
      <c r="CC21" s="8"/>
      <c r="CD21" s="14"/>
      <c r="CE21" s="14"/>
      <c r="CF21" s="8"/>
      <c r="CG21" s="8"/>
      <c r="CH21" s="8"/>
      <c r="CI21" s="8"/>
      <c r="CJ21" s="8"/>
      <c r="CK21" s="8"/>
      <c r="CL21" s="8"/>
      <c r="CM21" s="14"/>
      <c r="CN21" s="14"/>
      <c r="CO21" s="8"/>
      <c r="CP21" s="8"/>
      <c r="CQ21" s="8"/>
      <c r="CR21" s="8"/>
      <c r="CS21" s="8"/>
      <c r="CT21" s="8"/>
      <c r="CU21" s="8"/>
      <c r="CV21" s="14"/>
      <c r="CW21" s="14"/>
      <c r="CX21" s="8"/>
      <c r="CY21" s="8"/>
      <c r="CZ21" s="8"/>
      <c r="DA21" s="8"/>
      <c r="DB21" s="8"/>
      <c r="DC21" s="8"/>
      <c r="DD21" s="8"/>
      <c r="DE21" s="14"/>
      <c r="DF21" s="14"/>
      <c r="DG21" s="8"/>
      <c r="DH21" s="8"/>
      <c r="DI21" s="8"/>
      <c r="DJ21" s="8"/>
      <c r="DK21" s="8"/>
      <c r="DL21" s="8"/>
      <c r="DM21" s="8"/>
      <c r="DN21" s="14"/>
      <c r="DO21" s="14"/>
      <c r="DP21" s="8"/>
      <c r="DQ21" s="14"/>
      <c r="DR21" s="14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14">
        <v>8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>
      <c r="A23" s="14">
        <v>9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>
      <c r="A24" s="14">
        <v>10</v>
      </c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14">
        <v>11</v>
      </c>
      <c r="B25" s="12"/>
      <c r="C25" s="13"/>
      <c r="D25" s="13"/>
      <c r="E25" s="13"/>
      <c r="F25" s="8"/>
      <c r="G25" s="8"/>
      <c r="H25" s="8"/>
      <c r="I25" s="8"/>
      <c r="J25" s="14"/>
      <c r="K25" s="14"/>
      <c r="L25" s="13"/>
      <c r="M25" s="13"/>
      <c r="N25" s="13"/>
      <c r="O25" s="8"/>
      <c r="P25" s="8"/>
      <c r="Q25" s="8"/>
      <c r="R25" s="8"/>
      <c r="S25" s="14"/>
      <c r="T25" s="14"/>
      <c r="U25" s="13"/>
      <c r="V25" s="13"/>
      <c r="W25" s="13"/>
      <c r="X25" s="8"/>
      <c r="Y25" s="8"/>
      <c r="Z25" s="8"/>
      <c r="AA25" s="8"/>
      <c r="AB25" s="14"/>
      <c r="AC25" s="14"/>
      <c r="AD25" s="13"/>
      <c r="AE25" s="13"/>
      <c r="AF25" s="13"/>
      <c r="AG25" s="8"/>
      <c r="AH25" s="8"/>
      <c r="AI25" s="8"/>
      <c r="AJ25" s="8"/>
      <c r="AK25" s="14"/>
      <c r="AL25" s="14"/>
      <c r="AM25" s="13"/>
      <c r="AN25" s="13"/>
      <c r="AO25" s="13"/>
      <c r="AP25" s="8"/>
      <c r="AQ25" s="8"/>
      <c r="AR25" s="8"/>
      <c r="AS25" s="8"/>
      <c r="AT25" s="14"/>
      <c r="AU25" s="14"/>
      <c r="AV25" s="13"/>
      <c r="AW25" s="13"/>
      <c r="AX25" s="13"/>
      <c r="AY25" s="8"/>
      <c r="AZ25" s="8"/>
      <c r="BA25" s="8"/>
      <c r="BB25" s="8"/>
      <c r="BC25" s="14"/>
      <c r="BD25" s="14"/>
      <c r="BE25" s="13"/>
      <c r="BF25" s="13"/>
      <c r="BG25" s="13"/>
      <c r="BH25" s="8"/>
      <c r="BI25" s="8"/>
      <c r="BJ25" s="8"/>
      <c r="BK25" s="8"/>
      <c r="BL25" s="14"/>
      <c r="BM25" s="14"/>
      <c r="BN25" s="13"/>
      <c r="BO25" s="13"/>
      <c r="BP25" s="13"/>
      <c r="BQ25" s="8"/>
      <c r="BR25" s="8"/>
      <c r="BS25" s="8"/>
      <c r="BT25" s="8"/>
      <c r="BU25" s="14"/>
      <c r="BV25" s="14"/>
      <c r="BW25" s="13"/>
      <c r="BX25" s="13"/>
      <c r="BY25" s="13"/>
      <c r="BZ25" s="8"/>
      <c r="CA25" s="8"/>
      <c r="CB25" s="8"/>
      <c r="CC25" s="8"/>
      <c r="CD25" s="14"/>
      <c r="CE25" s="14"/>
      <c r="CF25" s="13"/>
      <c r="CG25" s="13"/>
      <c r="CH25" s="13"/>
      <c r="CI25" s="8"/>
      <c r="CJ25" s="8"/>
      <c r="CK25" s="8"/>
      <c r="CL25" s="8"/>
      <c r="CM25" s="14"/>
      <c r="CN25" s="14"/>
      <c r="CO25" s="13"/>
      <c r="CP25" s="13"/>
      <c r="CQ25" s="13"/>
      <c r="CR25" s="8"/>
      <c r="CS25" s="8"/>
      <c r="CT25" s="8"/>
      <c r="CU25" s="8"/>
      <c r="CV25" s="14"/>
      <c r="CW25" s="14"/>
      <c r="CX25" s="13"/>
      <c r="CY25" s="13"/>
      <c r="CZ25" s="13"/>
      <c r="DA25" s="8"/>
      <c r="DB25" s="8"/>
      <c r="DC25" s="8"/>
      <c r="DD25" s="8"/>
      <c r="DE25" s="14"/>
      <c r="DF25" s="14"/>
      <c r="DG25" s="13"/>
      <c r="DH25" s="13"/>
      <c r="DI25" s="13"/>
      <c r="DJ25" s="8"/>
      <c r="DK25" s="8"/>
      <c r="DL25" s="8"/>
      <c r="DM25" s="8"/>
      <c r="DN25" s="14"/>
      <c r="DO25" s="14"/>
      <c r="DP25" s="8"/>
      <c r="DQ25" s="14"/>
      <c r="DR25" s="14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ht="15.75" spans="1:254">
      <c r="A26" s="14">
        <v>12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ht="15.75" spans="1:254">
      <c r="A27" s="14">
        <v>13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ht="15.75" spans="1:254">
      <c r="A28" s="14">
        <v>14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ht="15.75" spans="1:254">
      <c r="A29" s="14">
        <v>15</v>
      </c>
      <c r="B29" s="12"/>
      <c r="C29" s="8"/>
      <c r="D29" s="8"/>
      <c r="E29" s="8"/>
      <c r="F29" s="8"/>
      <c r="G29" s="8"/>
      <c r="H29" s="8"/>
      <c r="I29" s="8"/>
      <c r="J29" s="14"/>
      <c r="K29" s="14"/>
      <c r="L29" s="8"/>
      <c r="M29" s="8"/>
      <c r="N29" s="8"/>
      <c r="O29" s="8"/>
      <c r="P29" s="8"/>
      <c r="Q29" s="8"/>
      <c r="R29" s="8"/>
      <c r="S29" s="14"/>
      <c r="T29" s="14"/>
      <c r="U29" s="8"/>
      <c r="V29" s="8"/>
      <c r="W29" s="8"/>
      <c r="X29" s="8"/>
      <c r="Y29" s="8"/>
      <c r="Z29" s="8"/>
      <c r="AA29" s="8"/>
      <c r="AB29" s="14"/>
      <c r="AC29" s="14"/>
      <c r="AD29" s="8"/>
      <c r="AE29" s="8"/>
      <c r="AF29" s="8"/>
      <c r="AG29" s="8"/>
      <c r="AH29" s="8"/>
      <c r="AI29" s="8"/>
      <c r="AJ29" s="8"/>
      <c r="AK29" s="14"/>
      <c r="AL29" s="14"/>
      <c r="AM29" s="8"/>
      <c r="AN29" s="8"/>
      <c r="AO29" s="8"/>
      <c r="AP29" s="8"/>
      <c r="AQ29" s="8"/>
      <c r="AR29" s="8"/>
      <c r="AS29" s="8"/>
      <c r="AT29" s="14"/>
      <c r="AU29" s="14"/>
      <c r="AV29" s="8"/>
      <c r="AW29" s="8"/>
      <c r="AX29" s="8"/>
      <c r="AY29" s="8"/>
      <c r="AZ29" s="8"/>
      <c r="BA29" s="8"/>
      <c r="BB29" s="8"/>
      <c r="BC29" s="14"/>
      <c r="BD29" s="14"/>
      <c r="BE29" s="8"/>
      <c r="BF29" s="8"/>
      <c r="BG29" s="8"/>
      <c r="BH29" s="8"/>
      <c r="BI29" s="8"/>
      <c r="BJ29" s="8"/>
      <c r="BK29" s="8"/>
      <c r="BL29" s="14"/>
      <c r="BM29" s="14"/>
      <c r="BN29" s="8"/>
      <c r="BO29" s="8"/>
      <c r="BP29" s="8"/>
      <c r="BQ29" s="8"/>
      <c r="BR29" s="8"/>
      <c r="BS29" s="8"/>
      <c r="BT29" s="8"/>
      <c r="BU29" s="14"/>
      <c r="BV29" s="14"/>
      <c r="BW29" s="8"/>
      <c r="BX29" s="8"/>
      <c r="BY29" s="8"/>
      <c r="BZ29" s="8"/>
      <c r="CA29" s="8"/>
      <c r="CB29" s="8"/>
      <c r="CC29" s="8"/>
      <c r="CD29" s="14"/>
      <c r="CE29" s="14"/>
      <c r="CF29" s="8"/>
      <c r="CG29" s="8"/>
      <c r="CH29" s="8"/>
      <c r="CI29" s="8"/>
      <c r="CJ29" s="8"/>
      <c r="CK29" s="8"/>
      <c r="CL29" s="8"/>
      <c r="CM29" s="14"/>
      <c r="CN29" s="14"/>
      <c r="CO29" s="8"/>
      <c r="CP29" s="8"/>
      <c r="CQ29" s="8"/>
      <c r="CR29" s="8"/>
      <c r="CS29" s="8"/>
      <c r="CT29" s="8"/>
      <c r="CU29" s="8"/>
      <c r="CV29" s="14"/>
      <c r="CW29" s="14"/>
      <c r="CX29" s="8"/>
      <c r="CY29" s="8"/>
      <c r="CZ29" s="8"/>
      <c r="DA29" s="8"/>
      <c r="DB29" s="8"/>
      <c r="DC29" s="8"/>
      <c r="DD29" s="8"/>
      <c r="DE29" s="14"/>
      <c r="DF29" s="14"/>
      <c r="DG29" s="8"/>
      <c r="DH29" s="8"/>
      <c r="DI29" s="8"/>
      <c r="DJ29" s="8"/>
      <c r="DK29" s="8"/>
      <c r="DL29" s="8"/>
      <c r="DM29" s="8"/>
      <c r="DN29" s="14"/>
      <c r="DO29" s="14"/>
      <c r="DP29" s="8"/>
      <c r="DQ29" s="14"/>
      <c r="DR29" s="14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ht="15.75" spans="1:254">
      <c r="A30" s="14">
        <v>16</v>
      </c>
      <c r="B30" s="12"/>
      <c r="C30" s="13"/>
      <c r="D30" s="13"/>
      <c r="E30" s="13"/>
      <c r="F30" s="8"/>
      <c r="G30" s="8"/>
      <c r="H30" s="8"/>
      <c r="I30" s="8"/>
      <c r="J30" s="14"/>
      <c r="K30" s="14"/>
      <c r="L30" s="13"/>
      <c r="M30" s="13"/>
      <c r="N30" s="13"/>
      <c r="O30" s="8"/>
      <c r="P30" s="8"/>
      <c r="Q30" s="8"/>
      <c r="R30" s="8"/>
      <c r="S30" s="14"/>
      <c r="T30" s="14"/>
      <c r="U30" s="13"/>
      <c r="V30" s="13"/>
      <c r="W30" s="13"/>
      <c r="X30" s="8"/>
      <c r="Y30" s="8"/>
      <c r="Z30" s="8"/>
      <c r="AA30" s="8"/>
      <c r="AB30" s="14"/>
      <c r="AC30" s="14"/>
      <c r="AD30" s="13"/>
      <c r="AE30" s="13"/>
      <c r="AF30" s="13"/>
      <c r="AG30" s="8"/>
      <c r="AH30" s="8"/>
      <c r="AI30" s="8"/>
      <c r="AJ30" s="8"/>
      <c r="AK30" s="14"/>
      <c r="AL30" s="14"/>
      <c r="AM30" s="13"/>
      <c r="AN30" s="13"/>
      <c r="AO30" s="13"/>
      <c r="AP30" s="8"/>
      <c r="AQ30" s="8"/>
      <c r="AR30" s="8"/>
      <c r="AS30" s="8"/>
      <c r="AT30" s="14"/>
      <c r="AU30" s="14"/>
      <c r="AV30" s="13"/>
      <c r="AW30" s="13"/>
      <c r="AX30" s="13"/>
      <c r="AY30" s="8"/>
      <c r="AZ30" s="8"/>
      <c r="BA30" s="8"/>
      <c r="BB30" s="8"/>
      <c r="BC30" s="14"/>
      <c r="BD30" s="14"/>
      <c r="BE30" s="13"/>
      <c r="BF30" s="13"/>
      <c r="BG30" s="13"/>
      <c r="BH30" s="8"/>
      <c r="BI30" s="8"/>
      <c r="BJ30" s="8"/>
      <c r="BK30" s="8"/>
      <c r="BL30" s="14"/>
      <c r="BM30" s="14"/>
      <c r="BN30" s="13"/>
      <c r="BO30" s="13"/>
      <c r="BP30" s="13"/>
      <c r="BQ30" s="8"/>
      <c r="BR30" s="8"/>
      <c r="BS30" s="8"/>
      <c r="BT30" s="8"/>
      <c r="BU30" s="14"/>
      <c r="BV30" s="14"/>
      <c r="BW30" s="13"/>
      <c r="BX30" s="13"/>
      <c r="BY30" s="13"/>
      <c r="BZ30" s="8"/>
      <c r="CA30" s="8"/>
      <c r="CB30" s="8"/>
      <c r="CC30" s="8"/>
      <c r="CD30" s="14"/>
      <c r="CE30" s="14"/>
      <c r="CF30" s="13"/>
      <c r="CG30" s="13"/>
      <c r="CH30" s="13"/>
      <c r="CI30" s="8"/>
      <c r="CJ30" s="8"/>
      <c r="CK30" s="8"/>
      <c r="CL30" s="8"/>
      <c r="CM30" s="14"/>
      <c r="CN30" s="14"/>
      <c r="CO30" s="13"/>
      <c r="CP30" s="13"/>
      <c r="CQ30" s="13"/>
      <c r="CR30" s="8"/>
      <c r="CS30" s="8"/>
      <c r="CT30" s="8"/>
      <c r="CU30" s="8"/>
      <c r="CV30" s="14"/>
      <c r="CW30" s="14"/>
      <c r="CX30" s="13"/>
      <c r="CY30" s="13"/>
      <c r="CZ30" s="13"/>
      <c r="DA30" s="8"/>
      <c r="DB30" s="8"/>
      <c r="DC30" s="8"/>
      <c r="DD30" s="8"/>
      <c r="DE30" s="14"/>
      <c r="DF30" s="14"/>
      <c r="DG30" s="13"/>
      <c r="DH30" s="13"/>
      <c r="DI30" s="13"/>
      <c r="DJ30" s="8"/>
      <c r="DK30" s="8"/>
      <c r="DL30" s="8"/>
      <c r="DM30" s="8"/>
      <c r="DN30" s="14"/>
      <c r="DO30" s="14"/>
      <c r="DP30" s="8"/>
      <c r="DQ30" s="14"/>
      <c r="DR30" s="14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ht="15.75" spans="1:254">
      <c r="A31" s="14">
        <v>17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ht="15.75" spans="1:254">
      <c r="A32" s="14">
        <v>18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ht="15.75" spans="1:254">
      <c r="A33" s="14">
        <v>19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ht="15.75" spans="1:254">
      <c r="A34" s="14">
        <v>20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ht="15.75" spans="1:254">
      <c r="A35" s="14">
        <v>21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ht="15.75" spans="1:254">
      <c r="A36" s="14">
        <v>22</v>
      </c>
      <c r="B36" s="12"/>
      <c r="C36" s="8"/>
      <c r="D36" s="8"/>
      <c r="E36" s="8"/>
      <c r="F36" s="8"/>
      <c r="G36" s="8"/>
      <c r="H36" s="8"/>
      <c r="I36" s="8"/>
      <c r="J36" s="14"/>
      <c r="K36" s="14"/>
      <c r="L36" s="8"/>
      <c r="M36" s="8"/>
      <c r="N36" s="8"/>
      <c r="O36" s="8"/>
      <c r="P36" s="8"/>
      <c r="Q36" s="8"/>
      <c r="R36" s="8"/>
      <c r="S36" s="14"/>
      <c r="T36" s="14"/>
      <c r="U36" s="8"/>
      <c r="V36" s="8"/>
      <c r="W36" s="8"/>
      <c r="X36" s="8"/>
      <c r="Y36" s="8"/>
      <c r="Z36" s="8"/>
      <c r="AA36" s="8"/>
      <c r="AB36" s="14"/>
      <c r="AC36" s="14"/>
      <c r="AD36" s="8"/>
      <c r="AE36" s="8"/>
      <c r="AF36" s="8"/>
      <c r="AG36" s="8"/>
      <c r="AH36" s="8"/>
      <c r="AI36" s="8"/>
      <c r="AJ36" s="8"/>
      <c r="AK36" s="14"/>
      <c r="AL36" s="14"/>
      <c r="AM36" s="8"/>
      <c r="AN36" s="8"/>
      <c r="AO36" s="8"/>
      <c r="AP36" s="8"/>
      <c r="AQ36" s="8"/>
      <c r="AR36" s="8"/>
      <c r="AS36" s="8"/>
      <c r="AT36" s="14"/>
      <c r="AU36" s="14"/>
      <c r="AV36" s="8"/>
      <c r="AW36" s="8"/>
      <c r="AX36" s="8"/>
      <c r="AY36" s="8"/>
      <c r="AZ36" s="8"/>
      <c r="BA36" s="8"/>
      <c r="BB36" s="8"/>
      <c r="BC36" s="14"/>
      <c r="BD36" s="14"/>
      <c r="BE36" s="8"/>
      <c r="BF36" s="8"/>
      <c r="BG36" s="8"/>
      <c r="BH36" s="8"/>
      <c r="BI36" s="8"/>
      <c r="BJ36" s="8"/>
      <c r="BK36" s="8"/>
      <c r="BL36" s="14"/>
      <c r="BM36" s="14"/>
      <c r="BN36" s="8"/>
      <c r="BO36" s="8"/>
      <c r="BP36" s="8"/>
      <c r="BQ36" s="8"/>
      <c r="BR36" s="8"/>
      <c r="BS36" s="8"/>
      <c r="BT36" s="8"/>
      <c r="BU36" s="14"/>
      <c r="BV36" s="14"/>
      <c r="BW36" s="8"/>
      <c r="BX36" s="8"/>
      <c r="BY36" s="8"/>
      <c r="BZ36" s="8"/>
      <c r="CA36" s="8"/>
      <c r="CB36" s="8"/>
      <c r="CC36" s="8"/>
      <c r="CD36" s="14"/>
      <c r="CE36" s="14"/>
      <c r="CF36" s="8"/>
      <c r="CG36" s="8"/>
      <c r="CH36" s="8"/>
      <c r="CI36" s="8"/>
      <c r="CJ36" s="8"/>
      <c r="CK36" s="8"/>
      <c r="CL36" s="8"/>
      <c r="CM36" s="14"/>
      <c r="CN36" s="14"/>
      <c r="CO36" s="8"/>
      <c r="CP36" s="8"/>
      <c r="CQ36" s="8"/>
      <c r="CR36" s="8"/>
      <c r="CS36" s="8"/>
      <c r="CT36" s="8"/>
      <c r="CU36" s="8"/>
      <c r="CV36" s="14"/>
      <c r="CW36" s="14"/>
      <c r="CX36" s="8"/>
      <c r="CY36" s="8"/>
      <c r="CZ36" s="8"/>
      <c r="DA36" s="8"/>
      <c r="DB36" s="8"/>
      <c r="DC36" s="8"/>
      <c r="DD36" s="8"/>
      <c r="DE36" s="14"/>
      <c r="DF36" s="14"/>
      <c r="DG36" s="8"/>
      <c r="DH36" s="8"/>
      <c r="DI36" s="8"/>
      <c r="DJ36" s="8"/>
      <c r="DK36" s="8"/>
      <c r="DL36" s="8"/>
      <c r="DM36" s="8"/>
      <c r="DN36" s="14"/>
      <c r="DO36" s="14"/>
      <c r="DP36" s="8"/>
      <c r="DQ36" s="14"/>
      <c r="DR36" s="14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14">
        <v>23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>
      <c r="A38" s="14">
        <v>24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>
      <c r="A39" s="14">
        <v>25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122">
      <c r="A40" s="15" t="s">
        <v>394</v>
      </c>
      <c r="B40" s="16"/>
      <c r="C40" s="51">
        <f>SUM(C15:C39)</f>
        <v>0</v>
      </c>
      <c r="D40" s="51">
        <f t="shared" ref="D40:V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ref="W40:AX40" si="1">SUM(W15:W39)</f>
        <v>0</v>
      </c>
      <c r="X40" s="51">
        <f t="shared" si="1"/>
        <v>0</v>
      </c>
      <c r="Y40" s="51">
        <f t="shared" si="1"/>
        <v>0</v>
      </c>
      <c r="Z40" s="51">
        <f t="shared" si="1"/>
        <v>0</v>
      </c>
      <c r="AA40" s="51">
        <f t="shared" si="1"/>
        <v>0</v>
      </c>
      <c r="AB40" s="51">
        <f t="shared" si="1"/>
        <v>0</v>
      </c>
      <c r="AC40" s="51">
        <f t="shared" si="1"/>
        <v>0</v>
      </c>
      <c r="AD40" s="51">
        <f t="shared" si="1"/>
        <v>0</v>
      </c>
      <c r="AE40" s="51">
        <f t="shared" si="1"/>
        <v>0</v>
      </c>
      <c r="AF40" s="51">
        <f t="shared" si="1"/>
        <v>0</v>
      </c>
      <c r="AG40" s="51">
        <f t="shared" si="1"/>
        <v>0</v>
      </c>
      <c r="AH40" s="51">
        <f t="shared" si="1"/>
        <v>0</v>
      </c>
      <c r="AI40" s="51">
        <f t="shared" si="1"/>
        <v>0</v>
      </c>
      <c r="AJ40" s="51">
        <f t="shared" si="1"/>
        <v>0</v>
      </c>
      <c r="AK40" s="51">
        <f t="shared" si="1"/>
        <v>0</v>
      </c>
      <c r="AL40" s="51">
        <f t="shared" si="1"/>
        <v>0</v>
      </c>
      <c r="AM40" s="51">
        <f t="shared" si="1"/>
        <v>0</v>
      </c>
      <c r="AN40" s="51">
        <f t="shared" si="1"/>
        <v>0</v>
      </c>
      <c r="AO40" s="51">
        <f t="shared" si="1"/>
        <v>0</v>
      </c>
      <c r="AP40" s="51">
        <f t="shared" si="1"/>
        <v>0</v>
      </c>
      <c r="AQ40" s="51">
        <f t="shared" si="1"/>
        <v>0</v>
      </c>
      <c r="AR40" s="51">
        <f t="shared" si="1"/>
        <v>0</v>
      </c>
      <c r="AS40" s="51">
        <f t="shared" si="1"/>
        <v>0</v>
      </c>
      <c r="AT40" s="51">
        <f t="shared" si="1"/>
        <v>0</v>
      </c>
      <c r="AU40" s="51">
        <f t="shared" si="1"/>
        <v>0</v>
      </c>
      <c r="AV40" s="51">
        <f t="shared" si="1"/>
        <v>0</v>
      </c>
      <c r="AW40" s="51">
        <f t="shared" si="1"/>
        <v>0</v>
      </c>
      <c r="AX40" s="51">
        <f t="shared" si="1"/>
        <v>0</v>
      </c>
      <c r="AY40" s="51">
        <f t="shared" ref="AY40:CU40" si="2">SUM(AY15:AY39)</f>
        <v>0</v>
      </c>
      <c r="AZ40" s="51">
        <f t="shared" si="2"/>
        <v>0</v>
      </c>
      <c r="BA40" s="51">
        <f t="shared" si="2"/>
        <v>0</v>
      </c>
      <c r="BB40" s="51">
        <f t="shared" si="2"/>
        <v>0</v>
      </c>
      <c r="BC40" s="51">
        <f t="shared" si="2"/>
        <v>0</v>
      </c>
      <c r="BD40" s="51">
        <f t="shared" si="2"/>
        <v>0</v>
      </c>
      <c r="BE40" s="51">
        <f t="shared" si="2"/>
        <v>0</v>
      </c>
      <c r="BF40" s="51">
        <f t="shared" si="2"/>
        <v>0</v>
      </c>
      <c r="BG40" s="51">
        <f t="shared" si="2"/>
        <v>0</v>
      </c>
      <c r="BH40" s="51">
        <f t="shared" si="2"/>
        <v>0</v>
      </c>
      <c r="BI40" s="51">
        <f t="shared" si="2"/>
        <v>0</v>
      </c>
      <c r="BJ40" s="51">
        <f t="shared" si="2"/>
        <v>0</v>
      </c>
      <c r="BK40" s="51">
        <f t="shared" si="2"/>
        <v>0</v>
      </c>
      <c r="BL40" s="51">
        <f t="shared" si="2"/>
        <v>0</v>
      </c>
      <c r="BM40" s="51">
        <f t="shared" si="2"/>
        <v>0</v>
      </c>
      <c r="BN40" s="51">
        <f t="shared" si="2"/>
        <v>0</v>
      </c>
      <c r="BO40" s="51">
        <f t="shared" si="2"/>
        <v>0</v>
      </c>
      <c r="BP40" s="51">
        <f t="shared" si="2"/>
        <v>0</v>
      </c>
      <c r="BQ40" s="51">
        <f t="shared" si="2"/>
        <v>0</v>
      </c>
      <c r="BR40" s="51">
        <f t="shared" si="2"/>
        <v>0</v>
      </c>
      <c r="BS40" s="51">
        <f t="shared" si="2"/>
        <v>0</v>
      </c>
      <c r="BT40" s="51">
        <f t="shared" si="2"/>
        <v>0</v>
      </c>
      <c r="BU40" s="51">
        <f t="shared" si="2"/>
        <v>0</v>
      </c>
      <c r="BV40" s="51">
        <f t="shared" si="2"/>
        <v>0</v>
      </c>
      <c r="BW40" s="51">
        <f t="shared" si="2"/>
        <v>0</v>
      </c>
      <c r="BX40" s="51">
        <f t="shared" si="2"/>
        <v>0</v>
      </c>
      <c r="BY40" s="51">
        <f t="shared" si="2"/>
        <v>0</v>
      </c>
      <c r="BZ40" s="51">
        <f t="shared" si="2"/>
        <v>0</v>
      </c>
      <c r="CA40" s="51">
        <f t="shared" si="2"/>
        <v>0</v>
      </c>
      <c r="CB40" s="51">
        <f t="shared" si="2"/>
        <v>0</v>
      </c>
      <c r="CC40" s="51">
        <f t="shared" si="2"/>
        <v>0</v>
      </c>
      <c r="CD40" s="51">
        <f t="shared" si="2"/>
        <v>0</v>
      </c>
      <c r="CE40" s="51">
        <f t="shared" si="2"/>
        <v>0</v>
      </c>
      <c r="CF40" s="51">
        <f t="shared" si="2"/>
        <v>0</v>
      </c>
      <c r="CG40" s="51">
        <f t="shared" si="2"/>
        <v>0</v>
      </c>
      <c r="CH40" s="51">
        <f t="shared" si="2"/>
        <v>0</v>
      </c>
      <c r="CI40" s="51">
        <f t="shared" si="2"/>
        <v>0</v>
      </c>
      <c r="CJ40" s="51">
        <f t="shared" si="2"/>
        <v>0</v>
      </c>
      <c r="CK40" s="51">
        <f t="shared" si="2"/>
        <v>0</v>
      </c>
      <c r="CL40" s="51">
        <f t="shared" si="2"/>
        <v>0</v>
      </c>
      <c r="CM40" s="51">
        <f t="shared" si="2"/>
        <v>0</v>
      </c>
      <c r="CN40" s="51">
        <f t="shared" si="2"/>
        <v>0</v>
      </c>
      <c r="CO40" s="51">
        <f t="shared" si="2"/>
        <v>0</v>
      </c>
      <c r="CP40" s="51">
        <f t="shared" si="2"/>
        <v>0</v>
      </c>
      <c r="CQ40" s="51">
        <f t="shared" si="2"/>
        <v>0</v>
      </c>
      <c r="CR40" s="51">
        <f t="shared" si="2"/>
        <v>0</v>
      </c>
      <c r="CS40" s="51">
        <f t="shared" si="2"/>
        <v>0</v>
      </c>
      <c r="CT40" s="51">
        <f t="shared" si="2"/>
        <v>0</v>
      </c>
      <c r="CU40" s="51">
        <f t="shared" si="2"/>
        <v>0</v>
      </c>
      <c r="CV40" s="51">
        <f t="shared" ref="CV40:DH40" si="3">SUM(CV15:CV39)</f>
        <v>0</v>
      </c>
      <c r="CW40" s="51">
        <f t="shared" si="3"/>
        <v>0</v>
      </c>
      <c r="CX40" s="51">
        <f t="shared" si="3"/>
        <v>0</v>
      </c>
      <c r="CY40" s="51">
        <f t="shared" si="3"/>
        <v>0</v>
      </c>
      <c r="CZ40" s="51">
        <f t="shared" si="3"/>
        <v>0</v>
      </c>
      <c r="DA40" s="51">
        <f t="shared" si="3"/>
        <v>0</v>
      </c>
      <c r="DB40" s="51">
        <f t="shared" si="3"/>
        <v>0</v>
      </c>
      <c r="DC40" s="51">
        <f t="shared" si="3"/>
        <v>0</v>
      </c>
      <c r="DD40" s="51">
        <f t="shared" si="3"/>
        <v>0</v>
      </c>
      <c r="DE40" s="51">
        <f t="shared" si="3"/>
        <v>0</v>
      </c>
      <c r="DF40" s="51">
        <f t="shared" si="3"/>
        <v>0</v>
      </c>
      <c r="DG40" s="51">
        <f t="shared" si="3"/>
        <v>0</v>
      </c>
      <c r="DH40" s="51">
        <f t="shared" si="3"/>
        <v>0</v>
      </c>
      <c r="DI40" s="51">
        <f t="shared" ref="DI40:DR40" si="4">SUM(DI15:DI39)</f>
        <v>0</v>
      </c>
      <c r="DJ40" s="51">
        <f t="shared" si="4"/>
        <v>0</v>
      </c>
      <c r="DK40" s="51">
        <f t="shared" si="4"/>
        <v>0</v>
      </c>
      <c r="DL40" s="51">
        <f t="shared" si="4"/>
        <v>0</v>
      </c>
      <c r="DM40" s="51">
        <f t="shared" si="4"/>
        <v>0</v>
      </c>
      <c r="DN40" s="51">
        <f t="shared" si="4"/>
        <v>0</v>
      </c>
      <c r="DO40" s="51">
        <f t="shared" si="4"/>
        <v>0</v>
      </c>
      <c r="DP40" s="51">
        <f t="shared" si="4"/>
        <v>0</v>
      </c>
      <c r="DQ40" s="51">
        <f t="shared" si="4"/>
        <v>0</v>
      </c>
      <c r="DR40" s="51">
        <f t="shared" si="4"/>
        <v>0</v>
      </c>
    </row>
    <row r="41" ht="37.5" customHeight="1" spans="1:122">
      <c r="A41" s="17" t="s">
        <v>395</v>
      </c>
      <c r="B41" s="18"/>
      <c r="C41" s="52">
        <f>C40/25%</f>
        <v>0</v>
      </c>
      <c r="D41" s="52">
        <f t="shared" ref="D41:BO41" si="5">D40/25%</f>
        <v>0</v>
      </c>
      <c r="E41" s="52">
        <f t="shared" si="5"/>
        <v>0</v>
      </c>
      <c r="F41" s="52">
        <f t="shared" si="5"/>
        <v>0</v>
      </c>
      <c r="G41" s="52">
        <f t="shared" si="5"/>
        <v>0</v>
      </c>
      <c r="H41" s="52">
        <f t="shared" si="5"/>
        <v>0</v>
      </c>
      <c r="I41" s="52">
        <f t="shared" si="5"/>
        <v>0</v>
      </c>
      <c r="J41" s="52">
        <f t="shared" si="5"/>
        <v>0</v>
      </c>
      <c r="K41" s="52">
        <f t="shared" si="5"/>
        <v>0</v>
      </c>
      <c r="L41" s="52">
        <f t="shared" si="5"/>
        <v>0</v>
      </c>
      <c r="M41" s="52">
        <f t="shared" si="5"/>
        <v>0</v>
      </c>
      <c r="N41" s="52">
        <f t="shared" si="5"/>
        <v>0</v>
      </c>
      <c r="O41" s="52">
        <f t="shared" si="5"/>
        <v>0</v>
      </c>
      <c r="P41" s="52">
        <f t="shared" si="5"/>
        <v>0</v>
      </c>
      <c r="Q41" s="52">
        <f t="shared" si="5"/>
        <v>0</v>
      </c>
      <c r="R41" s="52">
        <f t="shared" si="5"/>
        <v>0</v>
      </c>
      <c r="S41" s="52">
        <f t="shared" si="5"/>
        <v>0</v>
      </c>
      <c r="T41" s="52">
        <f t="shared" si="5"/>
        <v>0</v>
      </c>
      <c r="U41" s="52">
        <f t="shared" si="5"/>
        <v>0</v>
      </c>
      <c r="V41" s="52">
        <f t="shared" si="5"/>
        <v>0</v>
      </c>
      <c r="W41" s="52">
        <f t="shared" si="5"/>
        <v>0</v>
      </c>
      <c r="X41" s="52">
        <f t="shared" si="5"/>
        <v>0</v>
      </c>
      <c r="Y41" s="52">
        <f t="shared" si="5"/>
        <v>0</v>
      </c>
      <c r="Z41" s="52">
        <f t="shared" si="5"/>
        <v>0</v>
      </c>
      <c r="AA41" s="52">
        <f t="shared" si="5"/>
        <v>0</v>
      </c>
      <c r="AB41" s="52">
        <f t="shared" si="5"/>
        <v>0</v>
      </c>
      <c r="AC41" s="52">
        <f t="shared" si="5"/>
        <v>0</v>
      </c>
      <c r="AD41" s="52">
        <f t="shared" si="5"/>
        <v>0</v>
      </c>
      <c r="AE41" s="52">
        <f t="shared" si="5"/>
        <v>0</v>
      </c>
      <c r="AF41" s="52">
        <f t="shared" si="5"/>
        <v>0</v>
      </c>
      <c r="AG41" s="52">
        <f t="shared" si="5"/>
        <v>0</v>
      </c>
      <c r="AH41" s="52">
        <f t="shared" si="5"/>
        <v>0</v>
      </c>
      <c r="AI41" s="52">
        <f t="shared" si="5"/>
        <v>0</v>
      </c>
      <c r="AJ41" s="52">
        <f t="shared" si="5"/>
        <v>0</v>
      </c>
      <c r="AK41" s="52">
        <f t="shared" si="5"/>
        <v>0</v>
      </c>
      <c r="AL41" s="52">
        <f t="shared" si="5"/>
        <v>0</v>
      </c>
      <c r="AM41" s="52">
        <f t="shared" si="5"/>
        <v>0</v>
      </c>
      <c r="AN41" s="52">
        <f t="shared" si="5"/>
        <v>0</v>
      </c>
      <c r="AO41" s="52">
        <f t="shared" si="5"/>
        <v>0</v>
      </c>
      <c r="AP41" s="52">
        <f t="shared" si="5"/>
        <v>0</v>
      </c>
      <c r="AQ41" s="52">
        <f t="shared" si="5"/>
        <v>0</v>
      </c>
      <c r="AR41" s="52">
        <f t="shared" si="5"/>
        <v>0</v>
      </c>
      <c r="AS41" s="52">
        <f t="shared" si="5"/>
        <v>0</v>
      </c>
      <c r="AT41" s="52">
        <f t="shared" si="5"/>
        <v>0</v>
      </c>
      <c r="AU41" s="52">
        <f t="shared" si="5"/>
        <v>0</v>
      </c>
      <c r="AV41" s="52">
        <f t="shared" si="5"/>
        <v>0</v>
      </c>
      <c r="AW41" s="52">
        <f t="shared" si="5"/>
        <v>0</v>
      </c>
      <c r="AX41" s="52">
        <f t="shared" si="5"/>
        <v>0</v>
      </c>
      <c r="AY41" s="52">
        <f t="shared" si="5"/>
        <v>0</v>
      </c>
      <c r="AZ41" s="52">
        <f t="shared" si="5"/>
        <v>0</v>
      </c>
      <c r="BA41" s="52">
        <f t="shared" si="5"/>
        <v>0</v>
      </c>
      <c r="BB41" s="52">
        <f t="shared" si="5"/>
        <v>0</v>
      </c>
      <c r="BC41" s="52">
        <f t="shared" si="5"/>
        <v>0</v>
      </c>
      <c r="BD41" s="52">
        <f t="shared" si="5"/>
        <v>0</v>
      </c>
      <c r="BE41" s="52">
        <f t="shared" si="5"/>
        <v>0</v>
      </c>
      <c r="BF41" s="52">
        <f t="shared" si="5"/>
        <v>0</v>
      </c>
      <c r="BG41" s="52">
        <f t="shared" si="5"/>
        <v>0</v>
      </c>
      <c r="BH41" s="52">
        <f t="shared" si="5"/>
        <v>0</v>
      </c>
      <c r="BI41" s="52">
        <f t="shared" si="5"/>
        <v>0</v>
      </c>
      <c r="BJ41" s="52">
        <f t="shared" si="5"/>
        <v>0</v>
      </c>
      <c r="BK41" s="52">
        <f t="shared" si="5"/>
        <v>0</v>
      </c>
      <c r="BL41" s="52">
        <f t="shared" si="5"/>
        <v>0</v>
      </c>
      <c r="BM41" s="52">
        <f t="shared" si="5"/>
        <v>0</v>
      </c>
      <c r="BN41" s="52">
        <f t="shared" si="5"/>
        <v>0</v>
      </c>
      <c r="BO41" s="52">
        <f t="shared" si="5"/>
        <v>0</v>
      </c>
      <c r="BP41" s="52">
        <f t="shared" ref="BP41:DR41" si="6">BP40/25%</f>
        <v>0</v>
      </c>
      <c r="BQ41" s="52">
        <f t="shared" si="6"/>
        <v>0</v>
      </c>
      <c r="BR41" s="52">
        <f t="shared" si="6"/>
        <v>0</v>
      </c>
      <c r="BS41" s="52">
        <f t="shared" si="6"/>
        <v>0</v>
      </c>
      <c r="BT41" s="52">
        <f t="shared" si="6"/>
        <v>0</v>
      </c>
      <c r="BU41" s="52">
        <f t="shared" si="6"/>
        <v>0</v>
      </c>
      <c r="BV41" s="52">
        <f t="shared" si="6"/>
        <v>0</v>
      </c>
      <c r="BW41" s="52">
        <f t="shared" si="6"/>
        <v>0</v>
      </c>
      <c r="BX41" s="52">
        <f t="shared" si="6"/>
        <v>0</v>
      </c>
      <c r="BY41" s="52">
        <f t="shared" si="6"/>
        <v>0</v>
      </c>
      <c r="BZ41" s="52">
        <f t="shared" si="6"/>
        <v>0</v>
      </c>
      <c r="CA41" s="52">
        <f t="shared" si="6"/>
        <v>0</v>
      </c>
      <c r="CB41" s="52">
        <f t="shared" si="6"/>
        <v>0</v>
      </c>
      <c r="CC41" s="52">
        <f t="shared" si="6"/>
        <v>0</v>
      </c>
      <c r="CD41" s="52">
        <f t="shared" si="6"/>
        <v>0</v>
      </c>
      <c r="CE41" s="52">
        <f t="shared" si="6"/>
        <v>0</v>
      </c>
      <c r="CF41" s="52">
        <f t="shared" si="6"/>
        <v>0</v>
      </c>
      <c r="CG41" s="52">
        <f t="shared" si="6"/>
        <v>0</v>
      </c>
      <c r="CH41" s="52">
        <f t="shared" si="6"/>
        <v>0</v>
      </c>
      <c r="CI41" s="52">
        <f t="shared" si="6"/>
        <v>0</v>
      </c>
      <c r="CJ41" s="52">
        <f t="shared" si="6"/>
        <v>0</v>
      </c>
      <c r="CK41" s="52">
        <f t="shared" si="6"/>
        <v>0</v>
      </c>
      <c r="CL41" s="52">
        <f t="shared" si="6"/>
        <v>0</v>
      </c>
      <c r="CM41" s="52">
        <f t="shared" si="6"/>
        <v>0</v>
      </c>
      <c r="CN41" s="52">
        <f t="shared" si="6"/>
        <v>0</v>
      </c>
      <c r="CO41" s="52">
        <f t="shared" si="6"/>
        <v>0</v>
      </c>
      <c r="CP41" s="52">
        <f t="shared" si="6"/>
        <v>0</v>
      </c>
      <c r="CQ41" s="52">
        <f t="shared" si="6"/>
        <v>0</v>
      </c>
      <c r="CR41" s="52">
        <f t="shared" si="6"/>
        <v>0</v>
      </c>
      <c r="CS41" s="52">
        <f t="shared" si="6"/>
        <v>0</v>
      </c>
      <c r="CT41" s="52">
        <f t="shared" si="6"/>
        <v>0</v>
      </c>
      <c r="CU41" s="52">
        <f t="shared" si="6"/>
        <v>0</v>
      </c>
      <c r="CV41" s="52">
        <f t="shared" si="6"/>
        <v>0</v>
      </c>
      <c r="CW41" s="52">
        <f t="shared" si="6"/>
        <v>0</v>
      </c>
      <c r="CX41" s="52">
        <f t="shared" si="6"/>
        <v>0</v>
      </c>
      <c r="CY41" s="52">
        <f t="shared" si="6"/>
        <v>0</v>
      </c>
      <c r="CZ41" s="52">
        <f t="shared" si="6"/>
        <v>0</v>
      </c>
      <c r="DA41" s="52">
        <f t="shared" si="6"/>
        <v>0</v>
      </c>
      <c r="DB41" s="52">
        <f t="shared" si="6"/>
        <v>0</v>
      </c>
      <c r="DC41" s="52">
        <f t="shared" si="6"/>
        <v>0</v>
      </c>
      <c r="DD41" s="52">
        <f t="shared" si="6"/>
        <v>0</v>
      </c>
      <c r="DE41" s="52">
        <f t="shared" si="6"/>
        <v>0</v>
      </c>
      <c r="DF41" s="52">
        <f t="shared" si="6"/>
        <v>0</v>
      </c>
      <c r="DG41" s="52">
        <f t="shared" si="6"/>
        <v>0</v>
      </c>
      <c r="DH41" s="52">
        <f t="shared" si="6"/>
        <v>0</v>
      </c>
      <c r="DI41" s="52">
        <f t="shared" si="6"/>
        <v>0</v>
      </c>
      <c r="DJ41" s="52">
        <f t="shared" si="6"/>
        <v>0</v>
      </c>
      <c r="DK41" s="52">
        <f t="shared" si="6"/>
        <v>0</v>
      </c>
      <c r="DL41" s="52">
        <f t="shared" si="6"/>
        <v>0</v>
      </c>
      <c r="DM41" s="52">
        <f t="shared" si="6"/>
        <v>0</v>
      </c>
      <c r="DN41" s="52">
        <f t="shared" si="6"/>
        <v>0</v>
      </c>
      <c r="DO41" s="52">
        <f t="shared" si="6"/>
        <v>0</v>
      </c>
      <c r="DP41" s="52">
        <f t="shared" si="6"/>
        <v>0</v>
      </c>
      <c r="DQ41" s="52">
        <f t="shared" si="6"/>
        <v>0</v>
      </c>
      <c r="DR41" s="52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20">
        <f>(C41+F41+I41+L41)/4</f>
        <v>0</v>
      </c>
      <c r="E44" s="21">
        <f>D44/100*25</f>
        <v>0</v>
      </c>
    </row>
    <row r="45" spans="2:5">
      <c r="B45" t="s">
        <v>209</v>
      </c>
      <c r="C45" t="s">
        <v>396</v>
      </c>
      <c r="D45" s="20">
        <f>(D41+G41+J41+M41)/4</f>
        <v>0</v>
      </c>
      <c r="E45" s="21">
        <f t="shared" ref="E45:E46" si="7">D45/100*25</f>
        <v>0</v>
      </c>
    </row>
    <row r="46" spans="2:5">
      <c r="B46" t="s">
        <v>210</v>
      </c>
      <c r="C46" t="s">
        <v>396</v>
      </c>
      <c r="D46" s="20">
        <f>(E41+H41+K41+N41)/4</f>
        <v>0</v>
      </c>
      <c r="E46" s="21">
        <f t="shared" si="7"/>
        <v>0</v>
      </c>
    </row>
    <row r="47" spans="4:5">
      <c r="D47" s="22">
        <f>SUM(D44:D46)</f>
        <v>0</v>
      </c>
      <c r="E47" s="22">
        <f>SUM(E44:E46)</f>
        <v>0</v>
      </c>
    </row>
    <row r="48" spans="2:5">
      <c r="B48" t="s">
        <v>207</v>
      </c>
      <c r="C48" t="s">
        <v>397</v>
      </c>
      <c r="D48" s="20">
        <f>(O41+R41+U41+X41+AA41+AD41+AG41+AJ41)/8</f>
        <v>0</v>
      </c>
      <c r="E48" s="21">
        <f t="shared" ref="E48:E62" si="8">D48/100*25</f>
        <v>0</v>
      </c>
    </row>
    <row r="49" spans="2:5">
      <c r="B49" t="s">
        <v>209</v>
      </c>
      <c r="C49" t="s">
        <v>397</v>
      </c>
      <c r="D49" s="20">
        <f>(P41+S41+V41+Y41+AB41+AE41+AH41+AK41)/8</f>
        <v>0</v>
      </c>
      <c r="E49" s="21">
        <f t="shared" si="8"/>
        <v>0</v>
      </c>
    </row>
    <row r="50" spans="2:5">
      <c r="B50" t="s">
        <v>210</v>
      </c>
      <c r="C50" t="s">
        <v>397</v>
      </c>
      <c r="D50" s="20">
        <f>(Q41+T41+W41+Z41+AC41+AF41+AI41+AL41)/8</f>
        <v>0</v>
      </c>
      <c r="E50" s="21">
        <f t="shared" si="8"/>
        <v>0</v>
      </c>
    </row>
    <row r="51" spans="4:5">
      <c r="D51" s="22">
        <f>SUM(D48:D50)</f>
        <v>0</v>
      </c>
      <c r="E51" s="22">
        <f>SUM(E48:E50)</f>
        <v>0</v>
      </c>
    </row>
    <row r="52" spans="2:5">
      <c r="B52" t="s">
        <v>207</v>
      </c>
      <c r="C52" t="s">
        <v>398</v>
      </c>
      <c r="D52" s="20">
        <f>(AM41+AP41+AS41+AV41)/4</f>
        <v>0</v>
      </c>
      <c r="E52" s="21">
        <f t="shared" si="8"/>
        <v>0</v>
      </c>
    </row>
    <row r="53" spans="2:5">
      <c r="B53" t="s">
        <v>209</v>
      </c>
      <c r="C53" t="s">
        <v>398</v>
      </c>
      <c r="D53" s="20">
        <f>(AN41+AQ41+AT41+AW41)/4</f>
        <v>0</v>
      </c>
      <c r="E53" s="21">
        <f t="shared" si="8"/>
        <v>0</v>
      </c>
    </row>
    <row r="54" spans="2:5">
      <c r="B54" t="s">
        <v>210</v>
      </c>
      <c r="C54" t="s">
        <v>398</v>
      </c>
      <c r="D54" s="20">
        <f>(AO41+AR41+AU41+AX41)/4</f>
        <v>0</v>
      </c>
      <c r="E54" s="21">
        <f t="shared" si="8"/>
        <v>0</v>
      </c>
    </row>
    <row r="55" spans="4:5">
      <c r="D55" s="22">
        <f>SUM(D52:D54)</f>
        <v>0</v>
      </c>
      <c r="E55" s="22">
        <f>SUM(E52:E54)</f>
        <v>0</v>
      </c>
    </row>
    <row r="56" spans="2:5">
      <c r="B56" t="s">
        <v>207</v>
      </c>
      <c r="C56" t="s">
        <v>399</v>
      </c>
      <c r="D56" s="20">
        <f>(AY41+BB41+BE41+BH41+BK41+BN41+BQ41+BT41+BW41+BZ41+CC41+CF41+CI41+CL41+CO41+CR41+CU41+CX41+DA41+DD41)/20</f>
        <v>0</v>
      </c>
      <c r="E56" s="21">
        <f t="shared" si="8"/>
        <v>0</v>
      </c>
    </row>
    <row r="57" spans="2:5">
      <c r="B57" t="s">
        <v>209</v>
      </c>
      <c r="C57" t="s">
        <v>399</v>
      </c>
      <c r="D57" s="20">
        <f>(AZ41+BC41+BF41+BI41+BL41+BO41+BR41+BU41+BX41+CA41+CD41+CG41+CJ41+CM41+CP41+CS41+CV41+CY41+DB41+DE41)/20</f>
        <v>0</v>
      </c>
      <c r="E57" s="21">
        <f t="shared" si="8"/>
        <v>0</v>
      </c>
    </row>
    <row r="58" spans="2:5">
      <c r="B58" t="s">
        <v>210</v>
      </c>
      <c r="C58" t="s">
        <v>399</v>
      </c>
      <c r="D58" s="20">
        <f>(BA41+BD41+BG41+BJ41+BM41+BP41+BS41+BV41+BY41+CB41+CE41+CH41+CK41+CN41+CQ41+CT41+CW41+CZ41+DC41+DF41)/20</f>
        <v>0</v>
      </c>
      <c r="E58" s="21">
        <f t="shared" si="8"/>
        <v>0</v>
      </c>
    </row>
    <row r="59" spans="4:5">
      <c r="D59" s="45">
        <f>SUM(D56:D58)</f>
        <v>0</v>
      </c>
      <c r="E59" s="22">
        <f>SUM(E56:E58)</f>
        <v>0</v>
      </c>
    </row>
    <row r="60" spans="2:5">
      <c r="B60" t="s">
        <v>207</v>
      </c>
      <c r="C60" t="s">
        <v>400</v>
      </c>
      <c r="D60" s="20">
        <f>(DG41+DJ41+DM41+DP41)/4</f>
        <v>0</v>
      </c>
      <c r="E60" s="21">
        <f t="shared" si="8"/>
        <v>0</v>
      </c>
    </row>
    <row r="61" spans="2:5">
      <c r="B61" t="s">
        <v>209</v>
      </c>
      <c r="C61" t="s">
        <v>400</v>
      </c>
      <c r="D61" s="20">
        <f>(DH41+DK41+DN41+DQ41)/4</f>
        <v>0</v>
      </c>
      <c r="E61" s="21">
        <f t="shared" si="8"/>
        <v>0</v>
      </c>
    </row>
    <row r="62" spans="2:5">
      <c r="B62" t="s">
        <v>210</v>
      </c>
      <c r="C62" t="s">
        <v>400</v>
      </c>
      <c r="D62" s="20">
        <f>(DI41+DL41+DO41+DR41)/4</f>
        <v>0</v>
      </c>
      <c r="E62" s="21">
        <f t="shared" si="8"/>
        <v>0</v>
      </c>
    </row>
    <row r="63" spans="4:5">
      <c r="D63" s="45">
        <f>SUM(D60:D62)</f>
        <v>0</v>
      </c>
      <c r="E63" s="45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W57"/>
  <sheetViews>
    <sheetView tabSelected="1" zoomScale="90" zoomScaleNormal="90" topLeftCell="A3" workbookViewId="0">
      <selection activeCell="H34" sqref="H34"/>
    </sheetView>
  </sheetViews>
  <sheetFormatPr defaultColWidth="9" defaultRowHeight="15"/>
  <cols>
    <col min="2" max="2" width="30.2857142857143" customWidth="1"/>
    <col min="5" max="5" width="12.8571428571429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2" t="s">
        <v>402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6" t="s">
        <v>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31"/>
      <c r="BK4" s="32" t="s">
        <v>7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47" t="s">
        <v>8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14" t="s">
        <v>9</v>
      </c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9" t="s">
        <v>12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403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7" t="s">
        <v>405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219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0" t="s">
        <v>220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37" t="s">
        <v>15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29" t="s">
        <v>16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9" t="s">
        <v>416</v>
      </c>
      <c r="AB11" s="29"/>
      <c r="AC11" s="29"/>
      <c r="AD11" s="8" t="s">
        <v>417</v>
      </c>
      <c r="AE11" s="8"/>
      <c r="AF11" s="8"/>
      <c r="AG11" s="8" t="s">
        <v>418</v>
      </c>
      <c r="AH11" s="8"/>
      <c r="AI11" s="8"/>
      <c r="AJ11" s="29" t="s">
        <v>419</v>
      </c>
      <c r="AK11" s="29"/>
      <c r="AL11" s="29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9" t="s">
        <v>428</v>
      </c>
      <c r="BL11" s="29"/>
      <c r="BM11" s="29"/>
      <c r="BN11" s="29" t="s">
        <v>429</v>
      </c>
      <c r="BO11" s="29"/>
      <c r="BP11" s="29"/>
      <c r="BQ11" s="29" t="s">
        <v>430</v>
      </c>
      <c r="BR11" s="29"/>
      <c r="BS11" s="29"/>
      <c r="BT11" s="29" t="s">
        <v>431</v>
      </c>
      <c r="BU11" s="29"/>
      <c r="BV11" s="29"/>
      <c r="BW11" s="29" t="s">
        <v>432</v>
      </c>
      <c r="BX11" s="29"/>
      <c r="BY11" s="29"/>
      <c r="BZ11" s="29" t="s">
        <v>433</v>
      </c>
      <c r="CA11" s="29"/>
      <c r="CB11" s="29"/>
      <c r="CC11" s="29" t="s">
        <v>434</v>
      </c>
      <c r="CD11" s="29"/>
      <c r="CE11" s="29"/>
      <c r="CF11" s="29" t="s">
        <v>435</v>
      </c>
      <c r="CG11" s="29"/>
      <c r="CH11" s="29"/>
      <c r="CI11" s="29" t="s">
        <v>436</v>
      </c>
      <c r="CJ11" s="29"/>
      <c r="CK11" s="29"/>
      <c r="CL11" s="29" t="s">
        <v>437</v>
      </c>
      <c r="CM11" s="29"/>
      <c r="CN11" s="29"/>
      <c r="CO11" s="29" t="s">
        <v>438</v>
      </c>
      <c r="CP11" s="29"/>
      <c r="CQ11" s="29"/>
      <c r="CR11" s="29" t="s">
        <v>439</v>
      </c>
      <c r="CS11" s="29"/>
      <c r="CT11" s="29"/>
      <c r="CU11" s="29" t="s">
        <v>440</v>
      </c>
      <c r="CV11" s="29"/>
      <c r="CW11" s="29"/>
      <c r="CX11" s="29" t="s">
        <v>441</v>
      </c>
      <c r="CY11" s="29"/>
      <c r="CZ11" s="29"/>
      <c r="DA11" s="29" t="s">
        <v>442</v>
      </c>
      <c r="DB11" s="29"/>
      <c r="DC11" s="29"/>
      <c r="DD11" s="29" t="s">
        <v>443</v>
      </c>
      <c r="DE11" s="29"/>
      <c r="DF11" s="29"/>
      <c r="DG11" s="29" t="s">
        <v>444</v>
      </c>
      <c r="DH11" s="29"/>
      <c r="DI11" s="29"/>
      <c r="DJ11" s="29" t="s">
        <v>445</v>
      </c>
      <c r="DK11" s="29"/>
      <c r="DL11" s="29"/>
      <c r="DM11" s="29" t="s">
        <v>446</v>
      </c>
      <c r="DN11" s="29"/>
      <c r="DO11" s="29"/>
      <c r="DP11" s="29" t="s">
        <v>447</v>
      </c>
      <c r="DQ11" s="29"/>
      <c r="DR11" s="29"/>
      <c r="DS11" s="29" t="s">
        <v>448</v>
      </c>
      <c r="DT11" s="29"/>
      <c r="DU11" s="29"/>
      <c r="DV11" s="29" t="s">
        <v>449</v>
      </c>
      <c r="DW11" s="29"/>
      <c r="DX11" s="29"/>
      <c r="DY11" s="29" t="s">
        <v>450</v>
      </c>
      <c r="DZ11" s="29"/>
      <c r="EA11" s="29"/>
      <c r="EB11" s="29" t="s">
        <v>451</v>
      </c>
      <c r="EC11" s="29"/>
      <c r="ED11" s="29"/>
      <c r="EE11" s="29" t="s">
        <v>452</v>
      </c>
      <c r="EF11" s="29"/>
      <c r="EG11" s="29"/>
      <c r="EH11" s="29" t="s">
        <v>453</v>
      </c>
      <c r="EI11" s="29"/>
      <c r="EJ11" s="29"/>
      <c r="EK11" s="29" t="s">
        <v>454</v>
      </c>
      <c r="EL11" s="29"/>
      <c r="EM11" s="29"/>
      <c r="EN11" s="29" t="s">
        <v>455</v>
      </c>
      <c r="EO11" s="29"/>
      <c r="EP11" s="29"/>
      <c r="EQ11" s="29" t="s">
        <v>456</v>
      </c>
      <c r="ER11" s="29"/>
      <c r="ES11" s="29"/>
      <c r="ET11" s="29" t="s">
        <v>457</v>
      </c>
      <c r="EU11" s="29"/>
      <c r="EV11" s="29"/>
      <c r="EW11" s="29" t="s">
        <v>458</v>
      </c>
      <c r="EX11" s="29"/>
      <c r="EY11" s="29"/>
      <c r="EZ11" s="29" t="s">
        <v>459</v>
      </c>
      <c r="FA11" s="29"/>
      <c r="FB11" s="29"/>
      <c r="FC11" s="29" t="s">
        <v>460</v>
      </c>
      <c r="FD11" s="29"/>
      <c r="FE11" s="29"/>
      <c r="FF11" s="29" t="s">
        <v>461</v>
      </c>
      <c r="FG11" s="29"/>
      <c r="FH11" s="29"/>
      <c r="FI11" s="29" t="s">
        <v>462</v>
      </c>
      <c r="FJ11" s="29"/>
      <c r="FK11" s="29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3" t="s">
        <v>490</v>
      </c>
      <c r="CG12" s="33"/>
      <c r="CH12" s="33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3" t="s">
        <v>494</v>
      </c>
      <c r="CS12" s="33"/>
      <c r="CT12" s="33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3" t="s">
        <v>498</v>
      </c>
      <c r="DE12" s="33"/>
      <c r="DF12" s="33"/>
      <c r="DG12" s="33" t="s">
        <v>499</v>
      </c>
      <c r="DH12" s="33"/>
      <c r="DI12" s="33"/>
      <c r="DJ12" s="33" t="s">
        <v>500</v>
      </c>
      <c r="DK12" s="33"/>
      <c r="DL12" s="33"/>
      <c r="DM12" s="33" t="s">
        <v>501</v>
      </c>
      <c r="DN12" s="33"/>
      <c r="DO12" s="33"/>
      <c r="DP12" s="33" t="s">
        <v>502</v>
      </c>
      <c r="DQ12" s="33"/>
      <c r="DR12" s="33"/>
      <c r="DS12" s="33" t="s">
        <v>503</v>
      </c>
      <c r="DT12" s="33"/>
      <c r="DU12" s="33"/>
      <c r="DV12" s="33" t="s">
        <v>504</v>
      </c>
      <c r="DW12" s="33"/>
      <c r="DX12" s="33"/>
      <c r="DY12" s="33" t="s">
        <v>505</v>
      </c>
      <c r="DZ12" s="33"/>
      <c r="EA12" s="33"/>
      <c r="EB12" s="33" t="s">
        <v>506</v>
      </c>
      <c r="EC12" s="33"/>
      <c r="ED12" s="33"/>
      <c r="EE12" s="33" t="s">
        <v>507</v>
      </c>
      <c r="EF12" s="33"/>
      <c r="EG12" s="33"/>
      <c r="EH12" s="33" t="s">
        <v>508</v>
      </c>
      <c r="EI12" s="33"/>
      <c r="EJ12" s="33"/>
      <c r="EK12" s="33" t="s">
        <v>509</v>
      </c>
      <c r="EL12" s="33"/>
      <c r="EM12" s="33"/>
      <c r="EN12" s="33" t="s">
        <v>510</v>
      </c>
      <c r="EO12" s="33"/>
      <c r="EP12" s="33"/>
      <c r="EQ12" s="33" t="s">
        <v>511</v>
      </c>
      <c r="ER12" s="33"/>
      <c r="ES12" s="33"/>
      <c r="ET12" s="33" t="s">
        <v>512</v>
      </c>
      <c r="EU12" s="33"/>
      <c r="EV12" s="33"/>
      <c r="EW12" s="33" t="s">
        <v>513</v>
      </c>
      <c r="EX12" s="33"/>
      <c r="EY12" s="33"/>
      <c r="EZ12" s="33" t="s">
        <v>514</v>
      </c>
      <c r="FA12" s="33"/>
      <c r="FB12" s="33"/>
      <c r="FC12" s="33" t="s">
        <v>515</v>
      </c>
      <c r="FD12" s="33"/>
      <c r="FE12" s="33"/>
      <c r="FF12" s="33" t="s">
        <v>516</v>
      </c>
      <c r="FG12" s="33"/>
      <c r="FH12" s="33"/>
      <c r="FI12" s="33" t="s">
        <v>517</v>
      </c>
      <c r="FJ12" s="33"/>
      <c r="FK12" s="33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4" t="s">
        <v>585</v>
      </c>
      <c r="CG13" s="34" t="s">
        <v>586</v>
      </c>
      <c r="CH13" s="34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4" t="s">
        <v>596</v>
      </c>
      <c r="CS13" s="34" t="s">
        <v>176</v>
      </c>
      <c r="CT13" s="34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4" t="s">
        <v>587</v>
      </c>
      <c r="DE13" s="34" t="s">
        <v>607</v>
      </c>
      <c r="DF13" s="34" t="s">
        <v>608</v>
      </c>
      <c r="DG13" s="34" t="s">
        <v>609</v>
      </c>
      <c r="DH13" s="34" t="s">
        <v>610</v>
      </c>
      <c r="DI13" s="34" t="s">
        <v>611</v>
      </c>
      <c r="DJ13" s="34" t="s">
        <v>612</v>
      </c>
      <c r="DK13" s="34" t="s">
        <v>613</v>
      </c>
      <c r="DL13" s="34" t="s">
        <v>614</v>
      </c>
      <c r="DM13" s="34" t="s">
        <v>615</v>
      </c>
      <c r="DN13" s="34" t="s">
        <v>616</v>
      </c>
      <c r="DO13" s="34" t="s">
        <v>617</v>
      </c>
      <c r="DP13" s="34" t="s">
        <v>618</v>
      </c>
      <c r="DQ13" s="34" t="s">
        <v>619</v>
      </c>
      <c r="DR13" s="34" t="s">
        <v>620</v>
      </c>
      <c r="DS13" s="34" t="s">
        <v>621</v>
      </c>
      <c r="DT13" s="34" t="s">
        <v>622</v>
      </c>
      <c r="DU13" s="34" t="s">
        <v>343</v>
      </c>
      <c r="DV13" s="34" t="s">
        <v>623</v>
      </c>
      <c r="DW13" s="34" t="s">
        <v>624</v>
      </c>
      <c r="DX13" s="34" t="s">
        <v>625</v>
      </c>
      <c r="DY13" s="34" t="s">
        <v>626</v>
      </c>
      <c r="DZ13" s="34" t="s">
        <v>627</v>
      </c>
      <c r="EA13" s="34" t="s">
        <v>628</v>
      </c>
      <c r="EB13" s="34" t="s">
        <v>629</v>
      </c>
      <c r="EC13" s="34" t="s">
        <v>630</v>
      </c>
      <c r="ED13" s="34" t="s">
        <v>631</v>
      </c>
      <c r="EE13" s="34" t="s">
        <v>632</v>
      </c>
      <c r="EF13" s="34" t="s">
        <v>633</v>
      </c>
      <c r="EG13" s="34" t="s">
        <v>634</v>
      </c>
      <c r="EH13" s="34" t="s">
        <v>141</v>
      </c>
      <c r="EI13" s="34" t="s">
        <v>635</v>
      </c>
      <c r="EJ13" s="34" t="s">
        <v>143</v>
      </c>
      <c r="EK13" s="34" t="s">
        <v>636</v>
      </c>
      <c r="EL13" s="34" t="s">
        <v>637</v>
      </c>
      <c r="EM13" s="34" t="s">
        <v>638</v>
      </c>
      <c r="EN13" s="34" t="s">
        <v>639</v>
      </c>
      <c r="EO13" s="34" t="s">
        <v>640</v>
      </c>
      <c r="EP13" s="34" t="s">
        <v>641</v>
      </c>
      <c r="EQ13" s="34" t="s">
        <v>349</v>
      </c>
      <c r="ER13" s="34" t="s">
        <v>642</v>
      </c>
      <c r="ES13" s="34" t="s">
        <v>351</v>
      </c>
      <c r="ET13" s="34" t="s">
        <v>643</v>
      </c>
      <c r="EU13" s="34" t="s">
        <v>644</v>
      </c>
      <c r="EV13" s="34" t="s">
        <v>645</v>
      </c>
      <c r="EW13" s="34" t="s">
        <v>646</v>
      </c>
      <c r="EX13" s="34" t="s">
        <v>647</v>
      </c>
      <c r="EY13" s="34" t="s">
        <v>648</v>
      </c>
      <c r="EZ13" s="34" t="s">
        <v>649</v>
      </c>
      <c r="FA13" s="34" t="s">
        <v>650</v>
      </c>
      <c r="FB13" s="34" t="s">
        <v>651</v>
      </c>
      <c r="FC13" s="34" t="s">
        <v>652</v>
      </c>
      <c r="FD13" s="34" t="s">
        <v>653</v>
      </c>
      <c r="FE13" s="34" t="s">
        <v>654</v>
      </c>
      <c r="FF13" s="34" t="s">
        <v>655</v>
      </c>
      <c r="FG13" s="34" t="s">
        <v>656</v>
      </c>
      <c r="FH13" s="34" t="s">
        <v>657</v>
      </c>
      <c r="FI13" s="34" t="s">
        <v>658</v>
      </c>
      <c r="FJ13" s="34" t="s">
        <v>659</v>
      </c>
      <c r="FK13" s="34" t="s">
        <v>660</v>
      </c>
    </row>
    <row r="14" ht="15.75" spans="1:179">
      <c r="A14" s="43">
        <v>1</v>
      </c>
      <c r="B14" s="44" t="s">
        <v>661</v>
      </c>
      <c r="C14" s="13"/>
      <c r="D14" s="13"/>
      <c r="E14" s="13">
        <v>1</v>
      </c>
      <c r="F14" s="8"/>
      <c r="G14" s="8"/>
      <c r="H14" s="13">
        <v>1</v>
      </c>
      <c r="I14" s="8"/>
      <c r="J14" s="8"/>
      <c r="K14" s="13">
        <v>1</v>
      </c>
      <c r="L14" s="13"/>
      <c r="M14" s="13"/>
      <c r="N14" s="13">
        <v>1</v>
      </c>
      <c r="O14" s="8"/>
      <c r="P14" s="8"/>
      <c r="Q14" s="13">
        <v>1</v>
      </c>
      <c r="R14" s="8"/>
      <c r="S14" s="8"/>
      <c r="T14" s="13">
        <v>1</v>
      </c>
      <c r="U14" s="13"/>
      <c r="V14" s="13"/>
      <c r="W14" s="13">
        <v>1</v>
      </c>
      <c r="X14" s="8"/>
      <c r="Y14" s="8"/>
      <c r="Z14" s="13">
        <v>1</v>
      </c>
      <c r="AA14" s="8"/>
      <c r="AB14" s="8"/>
      <c r="AC14" s="13">
        <v>1</v>
      </c>
      <c r="AD14" s="13"/>
      <c r="AE14" s="13"/>
      <c r="AF14" s="13">
        <v>1</v>
      </c>
      <c r="AG14" s="8"/>
      <c r="AH14" s="8"/>
      <c r="AI14" s="13">
        <v>1</v>
      </c>
      <c r="AJ14" s="8"/>
      <c r="AK14" s="8"/>
      <c r="AL14" s="13">
        <v>1</v>
      </c>
      <c r="AM14" s="13"/>
      <c r="AN14" s="13"/>
      <c r="AO14" s="13">
        <v>1</v>
      </c>
      <c r="AP14" s="8"/>
      <c r="AQ14" s="8"/>
      <c r="AR14" s="13">
        <v>1</v>
      </c>
      <c r="AS14" s="8"/>
      <c r="AT14" s="8"/>
      <c r="AU14" s="13">
        <v>1</v>
      </c>
      <c r="AV14" s="13"/>
      <c r="AW14" s="13"/>
      <c r="AX14" s="13">
        <v>1</v>
      </c>
      <c r="AY14" s="8"/>
      <c r="AZ14" s="8"/>
      <c r="BA14" s="13">
        <v>1</v>
      </c>
      <c r="BB14" s="8"/>
      <c r="BC14" s="8"/>
      <c r="BD14" s="13">
        <v>1</v>
      </c>
      <c r="BE14" s="13"/>
      <c r="BF14" s="13"/>
      <c r="BG14" s="13">
        <v>1</v>
      </c>
      <c r="BH14" s="8"/>
      <c r="BI14" s="8"/>
      <c r="BJ14" s="13">
        <v>1</v>
      </c>
      <c r="BK14" s="8"/>
      <c r="BL14" s="8"/>
      <c r="BM14" s="13">
        <v>1</v>
      </c>
      <c r="BN14" s="13"/>
      <c r="BO14" s="13"/>
      <c r="BP14" s="13">
        <v>1</v>
      </c>
      <c r="BQ14" s="8"/>
      <c r="BR14" s="8"/>
      <c r="BS14" s="13">
        <v>1</v>
      </c>
      <c r="BT14" s="8"/>
      <c r="BU14" s="8"/>
      <c r="BV14" s="13">
        <v>1</v>
      </c>
      <c r="BW14" s="13"/>
      <c r="BX14" s="13"/>
      <c r="BY14" s="13">
        <v>1</v>
      </c>
      <c r="BZ14" s="8"/>
      <c r="CA14" s="8"/>
      <c r="CB14" s="13">
        <v>1</v>
      </c>
      <c r="CC14" s="8"/>
      <c r="CD14" s="8"/>
      <c r="CE14" s="13">
        <v>1</v>
      </c>
      <c r="CF14" s="13"/>
      <c r="CG14" s="13"/>
      <c r="CH14" s="13">
        <v>1</v>
      </c>
      <c r="CI14" s="8"/>
      <c r="CJ14" s="8"/>
      <c r="CK14" s="13">
        <v>1</v>
      </c>
      <c r="CL14" s="8"/>
      <c r="CM14" s="8"/>
      <c r="CN14" s="13">
        <v>1</v>
      </c>
      <c r="CO14" s="13"/>
      <c r="CP14" s="13"/>
      <c r="CQ14" s="13">
        <v>1</v>
      </c>
      <c r="CR14" s="8"/>
      <c r="CS14" s="8"/>
      <c r="CT14" s="13">
        <v>1</v>
      </c>
      <c r="CU14" s="8"/>
      <c r="CV14" s="8"/>
      <c r="CW14" s="13">
        <v>1</v>
      </c>
      <c r="CX14" s="13"/>
      <c r="CY14" s="13"/>
      <c r="CZ14" s="13">
        <v>1</v>
      </c>
      <c r="DA14" s="8"/>
      <c r="DB14" s="8"/>
      <c r="DC14" s="13">
        <v>1</v>
      </c>
      <c r="DD14" s="8"/>
      <c r="DE14" s="8"/>
      <c r="DF14" s="13">
        <v>1</v>
      </c>
      <c r="DG14" s="13"/>
      <c r="DH14" s="13"/>
      <c r="DI14" s="13">
        <v>1</v>
      </c>
      <c r="DJ14" s="8"/>
      <c r="DK14" s="8"/>
      <c r="DL14" s="13">
        <v>1</v>
      </c>
      <c r="DM14" s="8"/>
      <c r="DN14" s="8"/>
      <c r="DO14" s="13">
        <v>1</v>
      </c>
      <c r="DP14" s="8"/>
      <c r="DQ14" s="8"/>
      <c r="DR14" s="13">
        <v>1</v>
      </c>
      <c r="DS14" s="13"/>
      <c r="DT14" s="13"/>
      <c r="DU14" s="13">
        <v>1</v>
      </c>
      <c r="DV14" s="8"/>
      <c r="DW14" s="8"/>
      <c r="DX14" s="13">
        <v>1</v>
      </c>
      <c r="DY14" s="8"/>
      <c r="DZ14" s="8"/>
      <c r="EA14" s="13">
        <v>1</v>
      </c>
      <c r="EB14" s="13"/>
      <c r="EC14" s="13"/>
      <c r="ED14" s="13">
        <v>1</v>
      </c>
      <c r="EE14" s="8"/>
      <c r="EF14" s="8"/>
      <c r="EG14" s="13">
        <v>1</v>
      </c>
      <c r="EH14" s="8"/>
      <c r="EI14" s="8"/>
      <c r="EJ14" s="13">
        <v>1</v>
      </c>
      <c r="EK14" s="13"/>
      <c r="EL14" s="13"/>
      <c r="EM14" s="13">
        <v>1</v>
      </c>
      <c r="EN14" s="8"/>
      <c r="EO14" s="8"/>
      <c r="EP14" s="13">
        <v>1</v>
      </c>
      <c r="EQ14" s="8"/>
      <c r="ER14" s="8"/>
      <c r="ES14" s="13">
        <v>1</v>
      </c>
      <c r="ET14" s="13"/>
      <c r="EU14" s="13"/>
      <c r="EV14" s="13">
        <v>1</v>
      </c>
      <c r="EW14" s="8"/>
      <c r="EX14" s="8"/>
      <c r="EY14" s="13">
        <v>1</v>
      </c>
      <c r="EZ14" s="8"/>
      <c r="FA14" s="8"/>
      <c r="FB14" s="13">
        <v>1</v>
      </c>
      <c r="FC14" s="13"/>
      <c r="FD14" s="13"/>
      <c r="FE14" s="13">
        <v>1</v>
      </c>
      <c r="FF14" s="8"/>
      <c r="FG14" s="8"/>
      <c r="FH14" s="13">
        <v>1</v>
      </c>
      <c r="FI14" s="8"/>
      <c r="FJ14" s="8"/>
      <c r="FK14" s="13">
        <v>1</v>
      </c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</row>
    <row r="15" ht="15.75" spans="1:179">
      <c r="A15" s="11">
        <v>2</v>
      </c>
      <c r="B15" s="27" t="s">
        <v>662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</row>
    <row r="16" ht="15.75" spans="1:179">
      <c r="A16" s="11">
        <v>3</v>
      </c>
      <c r="B16" s="27" t="s">
        <v>663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>
        <v>1</v>
      </c>
      <c r="T16" s="8"/>
      <c r="U16" s="8"/>
      <c r="V16" s="8"/>
      <c r="W16" s="8">
        <v>1</v>
      </c>
      <c r="X16" s="8"/>
      <c r="Y16" s="8"/>
      <c r="Z16" s="8">
        <v>1</v>
      </c>
      <c r="AA16" s="8"/>
      <c r="AB16" s="8">
        <v>1</v>
      </c>
      <c r="AC16" s="8"/>
      <c r="AD16" s="8"/>
      <c r="AE16" s="8"/>
      <c r="AF16" s="8">
        <v>1</v>
      </c>
      <c r="AG16" s="8"/>
      <c r="AH16" s="8"/>
      <c r="AI16" s="8">
        <v>1</v>
      </c>
      <c r="AJ16" s="8"/>
      <c r="AK16" s="8">
        <v>1</v>
      </c>
      <c r="AL16" s="8"/>
      <c r="AM16" s="8"/>
      <c r="AN16" s="8"/>
      <c r="AO16" s="8">
        <v>1</v>
      </c>
      <c r="AP16" s="8"/>
      <c r="AQ16" s="8">
        <v>1</v>
      </c>
      <c r="AR16" s="8"/>
      <c r="AS16" s="8"/>
      <c r="AT16" s="8"/>
      <c r="AU16" s="8">
        <v>1</v>
      </c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/>
      <c r="BJ16" s="8">
        <v>1</v>
      </c>
      <c r="BK16" s="8"/>
      <c r="BL16" s="8">
        <v>1</v>
      </c>
      <c r="BM16" s="8"/>
      <c r="BN16" s="8"/>
      <c r="BO16" s="8">
        <v>1</v>
      </c>
      <c r="BP16" s="8"/>
      <c r="BQ16" s="8"/>
      <c r="BR16" s="8"/>
      <c r="BS16" s="8">
        <v>1</v>
      </c>
      <c r="BT16" s="8"/>
      <c r="BU16" s="8">
        <v>1</v>
      </c>
      <c r="BV16" s="8"/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>
        <v>1</v>
      </c>
      <c r="CK16" s="8"/>
      <c r="CL16" s="8"/>
      <c r="CM16" s="8">
        <v>1</v>
      </c>
      <c r="CN16" s="8"/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>
        <v>1</v>
      </c>
      <c r="DL16" s="8"/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>
        <v>1</v>
      </c>
      <c r="DX16" s="8"/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>
        <v>1</v>
      </c>
      <c r="EY16" s="8"/>
      <c r="EZ16" s="8"/>
      <c r="FA16" s="8"/>
      <c r="FB16" s="8">
        <v>1</v>
      </c>
      <c r="FC16" s="8"/>
      <c r="FD16" s="8"/>
      <c r="FE16" s="8">
        <v>1</v>
      </c>
      <c r="FF16" s="8"/>
      <c r="FG16" s="8">
        <v>1</v>
      </c>
      <c r="FH16" s="8"/>
      <c r="FI16" s="8"/>
      <c r="FJ16" s="8"/>
      <c r="FK16" s="8">
        <v>1</v>
      </c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</row>
    <row r="17" ht="15.75" spans="1:179">
      <c r="A17" s="11">
        <v>4</v>
      </c>
      <c r="B17" s="27" t="s">
        <v>664</v>
      </c>
      <c r="C17" s="8"/>
      <c r="D17" s="8"/>
      <c r="E17" s="8">
        <v>1</v>
      </c>
      <c r="F17" s="8"/>
      <c r="G17" s="8"/>
      <c r="H17" s="8">
        <v>1</v>
      </c>
      <c r="I17" s="8"/>
      <c r="J17" s="14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14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14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14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14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14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14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14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14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14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14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14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14"/>
      <c r="DO17" s="8">
        <v>1</v>
      </c>
      <c r="DP17" s="8"/>
      <c r="DQ17" s="14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14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14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14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14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14"/>
      <c r="FK17" s="8">
        <v>1</v>
      </c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</row>
    <row r="18" ht="15.75" spans="1:179">
      <c r="A18" s="11">
        <v>5</v>
      </c>
      <c r="B18" s="27" t="s">
        <v>665</v>
      </c>
      <c r="C18" s="8"/>
      <c r="D18" s="8"/>
      <c r="E18" s="8">
        <v>1</v>
      </c>
      <c r="F18" s="8"/>
      <c r="G18" s="8"/>
      <c r="H18" s="8">
        <v>1</v>
      </c>
      <c r="I18" s="8"/>
      <c r="J18" s="14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14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14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14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14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14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14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14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14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14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14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14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14"/>
      <c r="DO18" s="8">
        <v>1</v>
      </c>
      <c r="DP18" s="8"/>
      <c r="DQ18" s="14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14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14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14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14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14"/>
      <c r="FK18" s="8">
        <v>1</v>
      </c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</row>
    <row r="19" ht="15.75" spans="1:179">
      <c r="A19" s="11">
        <v>6</v>
      </c>
      <c r="B19" s="27" t="s">
        <v>666</v>
      </c>
      <c r="C19" s="8"/>
      <c r="D19" s="8"/>
      <c r="E19" s="8">
        <v>1</v>
      </c>
      <c r="F19" s="8"/>
      <c r="G19" s="8"/>
      <c r="H19" s="8">
        <v>1</v>
      </c>
      <c r="I19" s="8"/>
      <c r="J19" s="14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14">
        <v>1</v>
      </c>
      <c r="T19" s="8"/>
      <c r="U19" s="8"/>
      <c r="V19" s="8"/>
      <c r="W19" s="8">
        <v>1</v>
      </c>
      <c r="X19" s="8"/>
      <c r="Y19" s="8"/>
      <c r="Z19" s="8">
        <v>1</v>
      </c>
      <c r="AA19" s="8"/>
      <c r="AB19" s="14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14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14"/>
      <c r="AU19" s="8">
        <v>1</v>
      </c>
      <c r="AV19" s="8"/>
      <c r="AW19" s="8">
        <v>1</v>
      </c>
      <c r="AX19" s="8"/>
      <c r="AY19" s="8"/>
      <c r="AZ19" s="8"/>
      <c r="BA19" s="8">
        <v>1</v>
      </c>
      <c r="BB19" s="8"/>
      <c r="BC19" s="14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14">
        <v>1</v>
      </c>
      <c r="BM19" s="8"/>
      <c r="BN19" s="8"/>
      <c r="BO19" s="8"/>
      <c r="BP19" s="8">
        <v>1</v>
      </c>
      <c r="BQ19" s="8"/>
      <c r="BR19" s="8"/>
      <c r="BS19" s="8">
        <v>1</v>
      </c>
      <c r="BT19" s="8"/>
      <c r="BU19" s="14"/>
      <c r="BV19" s="8">
        <v>1</v>
      </c>
      <c r="BW19" s="8"/>
      <c r="BX19" s="8"/>
      <c r="BY19" s="8">
        <v>1</v>
      </c>
      <c r="BZ19" s="8"/>
      <c r="CA19" s="8"/>
      <c r="CB19" s="8">
        <v>1</v>
      </c>
      <c r="CC19" s="8"/>
      <c r="CD19" s="14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14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14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14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14"/>
      <c r="DO19" s="8">
        <v>1</v>
      </c>
      <c r="DP19" s="8"/>
      <c r="DQ19" s="14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14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14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14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14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14"/>
      <c r="FK19" s="8">
        <v>1</v>
      </c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</row>
    <row r="20" ht="15.75" spans="1:179">
      <c r="A20" s="11">
        <v>7</v>
      </c>
      <c r="B20" s="27" t="s">
        <v>667</v>
      </c>
      <c r="C20" s="8"/>
      <c r="D20" s="8"/>
      <c r="E20" s="8">
        <v>1</v>
      </c>
      <c r="F20" s="8"/>
      <c r="G20" s="8"/>
      <c r="H20" s="8">
        <v>1</v>
      </c>
      <c r="I20" s="8"/>
      <c r="J20" s="14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14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14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14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14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14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14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14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14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14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14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14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14"/>
      <c r="DO20" s="8">
        <v>1</v>
      </c>
      <c r="DP20" s="8"/>
      <c r="DQ20" s="14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14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14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14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14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14"/>
      <c r="FK20" s="8">
        <v>1</v>
      </c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</row>
    <row r="21" ht="15.75" spans="1:179">
      <c r="A21" s="14">
        <v>8</v>
      </c>
      <c r="B21" s="30" t="s">
        <v>668</v>
      </c>
      <c r="C21" s="14"/>
      <c r="D21" s="14"/>
      <c r="E21" s="14">
        <v>1</v>
      </c>
      <c r="F21" s="14"/>
      <c r="G21" s="14"/>
      <c r="H21" s="14">
        <v>1</v>
      </c>
      <c r="I21" s="14"/>
      <c r="J21" s="14"/>
      <c r="K21" s="14">
        <v>1</v>
      </c>
      <c r="L21" s="14"/>
      <c r="M21" s="14"/>
      <c r="N21" s="14">
        <v>1</v>
      </c>
      <c r="O21" s="14"/>
      <c r="P21" s="14"/>
      <c r="Q21" s="14">
        <v>1</v>
      </c>
      <c r="R21" s="14"/>
      <c r="S21" s="14"/>
      <c r="T21" s="14">
        <v>1</v>
      </c>
      <c r="U21" s="14"/>
      <c r="V21" s="14"/>
      <c r="W21" s="14">
        <v>1</v>
      </c>
      <c r="X21" s="14"/>
      <c r="Y21" s="14"/>
      <c r="Z21" s="14">
        <v>1</v>
      </c>
      <c r="AA21" s="14"/>
      <c r="AB21" s="14"/>
      <c r="AC21" s="14">
        <v>1</v>
      </c>
      <c r="AD21" s="14"/>
      <c r="AE21" s="14"/>
      <c r="AF21" s="14">
        <v>1</v>
      </c>
      <c r="AG21" s="14"/>
      <c r="AH21" s="14"/>
      <c r="AI21" s="14">
        <v>1</v>
      </c>
      <c r="AJ21" s="14"/>
      <c r="AK21" s="14"/>
      <c r="AL21" s="14">
        <v>1</v>
      </c>
      <c r="AM21" s="14"/>
      <c r="AN21" s="14"/>
      <c r="AO21" s="14">
        <v>1</v>
      </c>
      <c r="AP21" s="14"/>
      <c r="AQ21" s="14"/>
      <c r="AR21" s="14">
        <v>1</v>
      </c>
      <c r="AS21" s="14"/>
      <c r="AT21" s="14"/>
      <c r="AU21" s="14">
        <v>1</v>
      </c>
      <c r="AV21" s="14"/>
      <c r="AW21" s="14"/>
      <c r="AX21" s="14">
        <v>1</v>
      </c>
      <c r="AY21" s="14"/>
      <c r="AZ21" s="14"/>
      <c r="BA21" s="14">
        <v>1</v>
      </c>
      <c r="BB21" s="14"/>
      <c r="BC21" s="14"/>
      <c r="BD21" s="14">
        <v>1</v>
      </c>
      <c r="BE21" s="14"/>
      <c r="BF21" s="14"/>
      <c r="BG21" s="14">
        <v>1</v>
      </c>
      <c r="BH21" s="14"/>
      <c r="BI21" s="14"/>
      <c r="BJ21" s="14">
        <v>1</v>
      </c>
      <c r="BK21" s="14"/>
      <c r="BL21" s="14"/>
      <c r="BM21" s="14">
        <v>1</v>
      </c>
      <c r="BN21" s="14"/>
      <c r="BO21" s="14"/>
      <c r="BP21" s="14">
        <v>1</v>
      </c>
      <c r="BQ21" s="14"/>
      <c r="BR21" s="14"/>
      <c r="BS21" s="14">
        <v>1</v>
      </c>
      <c r="BT21" s="14"/>
      <c r="BU21" s="14"/>
      <c r="BV21" s="14">
        <v>1</v>
      </c>
      <c r="BW21" s="14"/>
      <c r="BX21" s="14"/>
      <c r="BY21" s="14">
        <v>1</v>
      </c>
      <c r="BZ21" s="14"/>
      <c r="CA21" s="14"/>
      <c r="CB21" s="14">
        <v>1</v>
      </c>
      <c r="CC21" s="14"/>
      <c r="CD21" s="14"/>
      <c r="CE21" s="14">
        <v>1</v>
      </c>
      <c r="CF21" s="14"/>
      <c r="CG21" s="14"/>
      <c r="CH21" s="14">
        <v>1</v>
      </c>
      <c r="CI21" s="14"/>
      <c r="CJ21" s="14"/>
      <c r="CK21" s="14">
        <v>1</v>
      </c>
      <c r="CL21" s="14"/>
      <c r="CM21" s="14"/>
      <c r="CN21" s="14">
        <v>1</v>
      </c>
      <c r="CO21" s="14"/>
      <c r="CP21" s="14"/>
      <c r="CQ21" s="14">
        <v>1</v>
      </c>
      <c r="CR21" s="14"/>
      <c r="CS21" s="14"/>
      <c r="CT21" s="14">
        <v>1</v>
      </c>
      <c r="CU21" s="14"/>
      <c r="CV21" s="14"/>
      <c r="CW21" s="14">
        <v>1</v>
      </c>
      <c r="CX21" s="14"/>
      <c r="CY21" s="14"/>
      <c r="CZ21" s="14">
        <v>1</v>
      </c>
      <c r="DA21" s="14"/>
      <c r="DB21" s="14"/>
      <c r="DC21" s="14">
        <v>1</v>
      </c>
      <c r="DD21" s="14"/>
      <c r="DE21" s="14"/>
      <c r="DF21" s="14">
        <v>1</v>
      </c>
      <c r="DG21" s="14"/>
      <c r="DH21" s="14"/>
      <c r="DI21" s="14">
        <v>1</v>
      </c>
      <c r="DJ21" s="14"/>
      <c r="DK21" s="14"/>
      <c r="DL21" s="14">
        <v>1</v>
      </c>
      <c r="DM21" s="14"/>
      <c r="DN21" s="14"/>
      <c r="DO21" s="14">
        <v>1</v>
      </c>
      <c r="DP21" s="14"/>
      <c r="DQ21" s="14"/>
      <c r="DR21" s="14">
        <v>1</v>
      </c>
      <c r="DS21" s="14"/>
      <c r="DT21" s="14"/>
      <c r="DU21" s="14">
        <v>1</v>
      </c>
      <c r="DV21" s="14"/>
      <c r="DW21" s="14"/>
      <c r="DX21" s="14">
        <v>1</v>
      </c>
      <c r="DY21" s="14"/>
      <c r="DZ21" s="14"/>
      <c r="EA21" s="14">
        <v>1</v>
      </c>
      <c r="EB21" s="14"/>
      <c r="EC21" s="14"/>
      <c r="ED21" s="14">
        <v>1</v>
      </c>
      <c r="EE21" s="14"/>
      <c r="EF21" s="14"/>
      <c r="EG21" s="14">
        <v>1</v>
      </c>
      <c r="EH21" s="14"/>
      <c r="EI21" s="14"/>
      <c r="EJ21" s="14">
        <v>1</v>
      </c>
      <c r="EK21" s="14"/>
      <c r="EL21" s="14"/>
      <c r="EM21" s="14">
        <v>1</v>
      </c>
      <c r="EN21" s="14"/>
      <c r="EO21" s="14"/>
      <c r="EP21" s="14">
        <v>1</v>
      </c>
      <c r="EQ21" s="14"/>
      <c r="ER21" s="14"/>
      <c r="ES21" s="14">
        <v>1</v>
      </c>
      <c r="ET21" s="14"/>
      <c r="EU21" s="14"/>
      <c r="EV21" s="14">
        <v>1</v>
      </c>
      <c r="EW21" s="14"/>
      <c r="EX21" s="14"/>
      <c r="EY21" s="14">
        <v>1</v>
      </c>
      <c r="EZ21" s="14"/>
      <c r="FA21" s="14"/>
      <c r="FB21" s="14">
        <v>1</v>
      </c>
      <c r="FC21" s="14"/>
      <c r="FD21" s="14"/>
      <c r="FE21" s="14">
        <v>1</v>
      </c>
      <c r="FF21" s="14"/>
      <c r="FG21" s="14"/>
      <c r="FH21" s="14">
        <v>1</v>
      </c>
      <c r="FI21" s="14"/>
      <c r="FJ21" s="14"/>
      <c r="FK21" s="14">
        <v>1</v>
      </c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</row>
    <row r="22" ht="15.75" spans="1:179">
      <c r="A22" s="14">
        <v>9</v>
      </c>
      <c r="B22" s="30" t="s">
        <v>669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/>
      <c r="CE22" s="14">
        <v>1</v>
      </c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/>
      <c r="CV22" s="14"/>
      <c r="CW22" s="14">
        <v>1</v>
      </c>
      <c r="CX22" s="14"/>
      <c r="CY22" s="14"/>
      <c r="CZ22" s="14">
        <v>1</v>
      </c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/>
      <c r="ED22" s="14">
        <v>1</v>
      </c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/>
      <c r="ES22" s="14">
        <v>1</v>
      </c>
      <c r="ET22" s="14"/>
      <c r="EU22" s="14"/>
      <c r="EV22" s="14">
        <v>1</v>
      </c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</row>
    <row r="23" ht="15.75" spans="1:179">
      <c r="A23" s="14">
        <v>10</v>
      </c>
      <c r="B23" s="30" t="s">
        <v>670</v>
      </c>
      <c r="C23" s="14"/>
      <c r="D23" s="14"/>
      <c r="E23" s="14">
        <v>1</v>
      </c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14">
        <v>1</v>
      </c>
      <c r="AJ23" s="14"/>
      <c r="AK23" s="14"/>
      <c r="AL23" s="14">
        <v>1</v>
      </c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/>
      <c r="BV23" s="14">
        <v>1</v>
      </c>
      <c r="BW23" s="14"/>
      <c r="BX23" s="14"/>
      <c r="BY23" s="14">
        <v>1</v>
      </c>
      <c r="BZ23" s="14"/>
      <c r="CA23" s="14"/>
      <c r="CB23" s="14">
        <v>1</v>
      </c>
      <c r="CC23" s="14"/>
      <c r="CD23" s="14"/>
      <c r="CE23" s="14">
        <v>1</v>
      </c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/>
      <c r="CQ23" s="14">
        <v>1</v>
      </c>
      <c r="CR23" s="14"/>
      <c r="CS23" s="14"/>
      <c r="CT23" s="14">
        <v>1</v>
      </c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/>
      <c r="EJ23" s="14">
        <v>1</v>
      </c>
      <c r="EK23" s="14"/>
      <c r="EL23" s="14"/>
      <c r="EM23" s="14">
        <v>1</v>
      </c>
      <c r="EN23" s="14"/>
      <c r="EO23" s="14"/>
      <c r="EP23" s="14">
        <v>1</v>
      </c>
      <c r="EQ23" s="14"/>
      <c r="ER23" s="14"/>
      <c r="ES23" s="14">
        <v>1</v>
      </c>
      <c r="ET23" s="14"/>
      <c r="EU23" s="14"/>
      <c r="EV23" s="14">
        <v>1</v>
      </c>
      <c r="EW23" s="14"/>
      <c r="EX23" s="14"/>
      <c r="EY23" s="14">
        <v>1</v>
      </c>
      <c r="EZ23" s="14"/>
      <c r="FA23" s="14"/>
      <c r="FB23" s="14">
        <v>1</v>
      </c>
      <c r="FC23" s="14"/>
      <c r="FD23" s="14"/>
      <c r="FE23" s="14">
        <v>1</v>
      </c>
      <c r="FF23" s="14"/>
      <c r="FG23" s="14"/>
      <c r="FH23" s="14">
        <v>1</v>
      </c>
      <c r="FI23" s="14"/>
      <c r="FJ23" s="14"/>
      <c r="FK23" s="14">
        <v>1</v>
      </c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</row>
    <row r="24" ht="15.75" spans="1:179">
      <c r="A24" s="14">
        <v>11</v>
      </c>
      <c r="B24" s="30" t="s">
        <v>671</v>
      </c>
      <c r="C24" s="13"/>
      <c r="D24" s="13"/>
      <c r="E24" s="13">
        <v>1</v>
      </c>
      <c r="F24" s="8"/>
      <c r="G24" s="8"/>
      <c r="H24" s="13">
        <v>1</v>
      </c>
      <c r="I24" s="8"/>
      <c r="J24" s="14"/>
      <c r="K24" s="13">
        <v>1</v>
      </c>
      <c r="L24" s="13"/>
      <c r="M24" s="13"/>
      <c r="N24" s="13">
        <v>1</v>
      </c>
      <c r="O24" s="8"/>
      <c r="P24" s="8"/>
      <c r="Q24" s="13">
        <v>1</v>
      </c>
      <c r="R24" s="8"/>
      <c r="S24" s="14"/>
      <c r="T24" s="13">
        <v>1</v>
      </c>
      <c r="U24" s="13"/>
      <c r="V24" s="13"/>
      <c r="W24" s="13">
        <v>1</v>
      </c>
      <c r="X24" s="8"/>
      <c r="Y24" s="8"/>
      <c r="Z24" s="13">
        <v>1</v>
      </c>
      <c r="AA24" s="8"/>
      <c r="AB24" s="14"/>
      <c r="AC24" s="13">
        <v>1</v>
      </c>
      <c r="AD24" s="13"/>
      <c r="AE24" s="13"/>
      <c r="AF24" s="13">
        <v>1</v>
      </c>
      <c r="AG24" s="8"/>
      <c r="AH24" s="8"/>
      <c r="AI24" s="13">
        <v>1</v>
      </c>
      <c r="AJ24" s="8"/>
      <c r="AK24" s="14"/>
      <c r="AL24" s="13">
        <v>1</v>
      </c>
      <c r="AM24" s="13"/>
      <c r="AN24" s="13"/>
      <c r="AO24" s="13">
        <v>1</v>
      </c>
      <c r="AP24" s="8"/>
      <c r="AQ24" s="8"/>
      <c r="AR24" s="13">
        <v>1</v>
      </c>
      <c r="AS24" s="8"/>
      <c r="AT24" s="14"/>
      <c r="AU24" s="13">
        <v>1</v>
      </c>
      <c r="AV24" s="13"/>
      <c r="AW24" s="13"/>
      <c r="AX24" s="13">
        <v>1</v>
      </c>
      <c r="AY24" s="8"/>
      <c r="AZ24" s="8"/>
      <c r="BA24" s="13">
        <v>1</v>
      </c>
      <c r="BB24" s="8"/>
      <c r="BC24" s="14"/>
      <c r="BD24" s="13">
        <v>1</v>
      </c>
      <c r="BE24" s="13"/>
      <c r="BF24" s="13"/>
      <c r="BG24" s="13">
        <v>1</v>
      </c>
      <c r="BH24" s="8"/>
      <c r="BI24" s="8"/>
      <c r="BJ24" s="13">
        <v>1</v>
      </c>
      <c r="BK24" s="8"/>
      <c r="BL24" s="14"/>
      <c r="BM24" s="13">
        <v>1</v>
      </c>
      <c r="BN24" s="13"/>
      <c r="BO24" s="13"/>
      <c r="BP24" s="13">
        <v>1</v>
      </c>
      <c r="BQ24" s="8"/>
      <c r="BR24" s="8"/>
      <c r="BS24" s="13">
        <v>1</v>
      </c>
      <c r="BT24" s="8"/>
      <c r="BU24" s="14"/>
      <c r="BV24" s="13">
        <v>1</v>
      </c>
      <c r="BW24" s="13"/>
      <c r="BX24" s="13"/>
      <c r="BY24" s="13">
        <v>1</v>
      </c>
      <c r="BZ24" s="8"/>
      <c r="CA24" s="8"/>
      <c r="CB24" s="13">
        <v>1</v>
      </c>
      <c r="CC24" s="8"/>
      <c r="CD24" s="14"/>
      <c r="CE24" s="13">
        <v>1</v>
      </c>
      <c r="CF24" s="13"/>
      <c r="CG24" s="13"/>
      <c r="CH24" s="13">
        <v>1</v>
      </c>
      <c r="CI24" s="8"/>
      <c r="CJ24" s="8">
        <v>1</v>
      </c>
      <c r="CK24" s="13"/>
      <c r="CL24" s="8"/>
      <c r="CM24" s="14"/>
      <c r="CN24" s="13">
        <v>1</v>
      </c>
      <c r="CO24" s="13"/>
      <c r="CP24" s="13"/>
      <c r="CQ24" s="13">
        <v>1</v>
      </c>
      <c r="CR24" s="8"/>
      <c r="CS24" s="8"/>
      <c r="CT24" s="13">
        <v>1</v>
      </c>
      <c r="CU24" s="8"/>
      <c r="CV24" s="14"/>
      <c r="CW24" s="13">
        <v>1</v>
      </c>
      <c r="CX24" s="13"/>
      <c r="CY24" s="13"/>
      <c r="CZ24" s="13">
        <v>1</v>
      </c>
      <c r="DA24" s="8"/>
      <c r="DB24" s="8"/>
      <c r="DC24" s="13">
        <v>1</v>
      </c>
      <c r="DD24" s="8"/>
      <c r="DE24" s="14"/>
      <c r="DF24" s="13">
        <v>1</v>
      </c>
      <c r="DG24" s="13"/>
      <c r="DH24" s="13"/>
      <c r="DI24" s="13">
        <v>1</v>
      </c>
      <c r="DJ24" s="8"/>
      <c r="DK24" s="8"/>
      <c r="DL24" s="13">
        <v>1</v>
      </c>
      <c r="DM24" s="8"/>
      <c r="DN24" s="14"/>
      <c r="DO24" s="13">
        <v>1</v>
      </c>
      <c r="DP24" s="8"/>
      <c r="DQ24" s="14"/>
      <c r="DR24" s="13">
        <v>1</v>
      </c>
      <c r="DS24" s="13"/>
      <c r="DT24" s="13"/>
      <c r="DU24" s="13">
        <v>1</v>
      </c>
      <c r="DV24" s="8"/>
      <c r="DW24" s="8"/>
      <c r="DX24" s="13">
        <v>1</v>
      </c>
      <c r="DY24" s="8"/>
      <c r="DZ24" s="14"/>
      <c r="EA24" s="13">
        <v>1</v>
      </c>
      <c r="EB24" s="13"/>
      <c r="EC24" s="13"/>
      <c r="ED24" s="13">
        <v>1</v>
      </c>
      <c r="EE24" s="8"/>
      <c r="EF24" s="8">
        <v>1</v>
      </c>
      <c r="EG24" s="13"/>
      <c r="EH24" s="8"/>
      <c r="EI24" s="14"/>
      <c r="EJ24" s="13">
        <v>1</v>
      </c>
      <c r="EK24" s="13"/>
      <c r="EL24" s="13"/>
      <c r="EM24" s="13">
        <v>1</v>
      </c>
      <c r="EN24" s="8"/>
      <c r="EO24" s="8"/>
      <c r="EP24" s="13">
        <v>1</v>
      </c>
      <c r="EQ24" s="8"/>
      <c r="ER24" s="14"/>
      <c r="ES24" s="13">
        <v>1</v>
      </c>
      <c r="ET24" s="13"/>
      <c r="EU24" s="13"/>
      <c r="EV24" s="13">
        <v>1</v>
      </c>
      <c r="EW24" s="8"/>
      <c r="EX24" s="8"/>
      <c r="EY24" s="13">
        <v>1</v>
      </c>
      <c r="EZ24" s="8"/>
      <c r="FA24" s="14"/>
      <c r="FB24" s="13">
        <v>1</v>
      </c>
      <c r="FC24" s="13"/>
      <c r="FD24" s="13"/>
      <c r="FE24" s="13">
        <v>1</v>
      </c>
      <c r="FF24" s="8"/>
      <c r="FG24" s="8"/>
      <c r="FH24" s="13">
        <v>1</v>
      </c>
      <c r="FI24" s="8"/>
      <c r="FJ24" s="14"/>
      <c r="FK24" s="13">
        <v>1</v>
      </c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</row>
    <row r="25" ht="15.75" spans="1:179">
      <c r="A25" s="14">
        <v>12</v>
      </c>
      <c r="B25" s="30" t="s">
        <v>672</v>
      </c>
      <c r="C25" s="8"/>
      <c r="D25" s="8"/>
      <c r="E25" s="8">
        <v>1</v>
      </c>
      <c r="F25" s="8"/>
      <c r="G25" s="8"/>
      <c r="H25" s="8">
        <v>1</v>
      </c>
      <c r="I25" s="8"/>
      <c r="J25" s="14"/>
      <c r="K25" s="8">
        <v>1</v>
      </c>
      <c r="L25" s="8"/>
      <c r="M25" s="8"/>
      <c r="N25" s="8">
        <v>1</v>
      </c>
      <c r="O25" s="8"/>
      <c r="P25" s="8"/>
      <c r="Q25" s="8">
        <v>1</v>
      </c>
      <c r="R25" s="8"/>
      <c r="S25" s="14"/>
      <c r="T25" s="8">
        <v>1</v>
      </c>
      <c r="U25" s="8"/>
      <c r="V25" s="8"/>
      <c r="W25" s="8">
        <v>1</v>
      </c>
      <c r="X25" s="8"/>
      <c r="Y25" s="8"/>
      <c r="Z25" s="8">
        <v>1</v>
      </c>
      <c r="AA25" s="8"/>
      <c r="AB25" s="14"/>
      <c r="AC25" s="8">
        <v>1</v>
      </c>
      <c r="AD25" s="8"/>
      <c r="AE25" s="8"/>
      <c r="AF25" s="8">
        <v>1</v>
      </c>
      <c r="AG25" s="8"/>
      <c r="AH25" s="8"/>
      <c r="AI25" s="8">
        <v>1</v>
      </c>
      <c r="AJ25" s="8"/>
      <c r="AK25" s="14"/>
      <c r="AL25" s="8">
        <v>1</v>
      </c>
      <c r="AM25" s="8"/>
      <c r="AN25" s="8"/>
      <c r="AO25" s="8">
        <v>1</v>
      </c>
      <c r="AP25" s="8"/>
      <c r="AQ25" s="8"/>
      <c r="AR25" s="8">
        <v>1</v>
      </c>
      <c r="AS25" s="8"/>
      <c r="AT25" s="14"/>
      <c r="AU25" s="8">
        <v>1</v>
      </c>
      <c r="AV25" s="8"/>
      <c r="AW25" s="8"/>
      <c r="AX25" s="8">
        <v>1</v>
      </c>
      <c r="AY25" s="8"/>
      <c r="AZ25" s="8"/>
      <c r="BA25" s="8">
        <v>1</v>
      </c>
      <c r="BB25" s="8"/>
      <c r="BC25" s="14"/>
      <c r="BD25" s="8">
        <v>1</v>
      </c>
      <c r="BE25" s="8"/>
      <c r="BF25" s="8"/>
      <c r="BG25" s="8">
        <v>1</v>
      </c>
      <c r="BH25" s="8"/>
      <c r="BI25" s="8"/>
      <c r="BJ25" s="8">
        <v>1</v>
      </c>
      <c r="BK25" s="8"/>
      <c r="BL25" s="14"/>
      <c r="BM25" s="8">
        <v>1</v>
      </c>
      <c r="BN25" s="8"/>
      <c r="BO25" s="8"/>
      <c r="BP25" s="8">
        <v>1</v>
      </c>
      <c r="BQ25" s="8"/>
      <c r="BR25" s="8"/>
      <c r="BS25" s="8">
        <v>1</v>
      </c>
      <c r="BT25" s="8"/>
      <c r="BU25" s="14"/>
      <c r="BV25" s="8">
        <v>1</v>
      </c>
      <c r="BW25" s="8"/>
      <c r="BX25" s="8"/>
      <c r="BY25" s="8">
        <v>1</v>
      </c>
      <c r="BZ25" s="8"/>
      <c r="CA25" s="8"/>
      <c r="CB25" s="8">
        <v>1</v>
      </c>
      <c r="CC25" s="8"/>
      <c r="CD25" s="14"/>
      <c r="CE25" s="8">
        <v>1</v>
      </c>
      <c r="CF25" s="8"/>
      <c r="CG25" s="8"/>
      <c r="CH25" s="8">
        <v>1</v>
      </c>
      <c r="CI25" s="8"/>
      <c r="CJ25" s="8"/>
      <c r="CK25" s="8">
        <v>1</v>
      </c>
      <c r="CL25" s="8"/>
      <c r="CM25" s="14"/>
      <c r="CN25" s="8">
        <v>1</v>
      </c>
      <c r="CO25" s="8"/>
      <c r="CP25" s="8"/>
      <c r="CQ25" s="8">
        <v>1</v>
      </c>
      <c r="CR25" s="8"/>
      <c r="CS25" s="8"/>
      <c r="CT25" s="8">
        <v>1</v>
      </c>
      <c r="CU25" s="8"/>
      <c r="CV25" s="14"/>
      <c r="CW25" s="8">
        <v>1</v>
      </c>
      <c r="CX25" s="8"/>
      <c r="CY25" s="8"/>
      <c r="CZ25" s="8">
        <v>1</v>
      </c>
      <c r="DA25" s="8"/>
      <c r="DB25" s="8"/>
      <c r="DC25" s="8">
        <v>1</v>
      </c>
      <c r="DD25" s="8"/>
      <c r="DE25" s="14"/>
      <c r="DF25" s="8">
        <v>1</v>
      </c>
      <c r="DG25" s="8"/>
      <c r="DH25" s="8"/>
      <c r="DI25" s="8">
        <v>1</v>
      </c>
      <c r="DJ25" s="8"/>
      <c r="DK25" s="8"/>
      <c r="DL25" s="8">
        <v>1</v>
      </c>
      <c r="DM25" s="8"/>
      <c r="DN25" s="14"/>
      <c r="DO25" s="8">
        <v>1</v>
      </c>
      <c r="DP25" s="8"/>
      <c r="DQ25" s="14"/>
      <c r="DR25" s="8">
        <v>1</v>
      </c>
      <c r="DS25" s="8"/>
      <c r="DT25" s="8"/>
      <c r="DU25" s="8">
        <v>1</v>
      </c>
      <c r="DV25" s="8"/>
      <c r="DW25" s="8"/>
      <c r="DX25" s="8">
        <v>1</v>
      </c>
      <c r="DY25" s="8"/>
      <c r="DZ25" s="14"/>
      <c r="EA25" s="8">
        <v>1</v>
      </c>
      <c r="EB25" s="8"/>
      <c r="EC25" s="8"/>
      <c r="ED25" s="8">
        <v>1</v>
      </c>
      <c r="EE25" s="8"/>
      <c r="EF25" s="8"/>
      <c r="EG25" s="8">
        <v>1</v>
      </c>
      <c r="EH25" s="8"/>
      <c r="EI25" s="14"/>
      <c r="EJ25" s="8">
        <v>1</v>
      </c>
      <c r="EK25" s="8"/>
      <c r="EL25" s="8"/>
      <c r="EM25" s="8">
        <v>1</v>
      </c>
      <c r="EN25" s="8"/>
      <c r="EO25" s="8"/>
      <c r="EP25" s="8">
        <v>1</v>
      </c>
      <c r="EQ25" s="8"/>
      <c r="ER25" s="14"/>
      <c r="ES25" s="8">
        <v>1</v>
      </c>
      <c r="ET25" s="8"/>
      <c r="EU25" s="8"/>
      <c r="EV25" s="8">
        <v>1</v>
      </c>
      <c r="EW25" s="8"/>
      <c r="EX25" s="8"/>
      <c r="EY25" s="8">
        <v>1</v>
      </c>
      <c r="EZ25" s="8"/>
      <c r="FA25" s="14"/>
      <c r="FB25" s="8">
        <v>1</v>
      </c>
      <c r="FC25" s="8"/>
      <c r="FD25" s="8"/>
      <c r="FE25" s="8">
        <v>1</v>
      </c>
      <c r="FF25" s="8"/>
      <c r="FG25" s="8"/>
      <c r="FH25" s="8">
        <v>1</v>
      </c>
      <c r="FI25" s="8"/>
      <c r="FJ25" s="14"/>
      <c r="FK25" s="8">
        <v>1</v>
      </c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</row>
    <row r="26" ht="15.75" spans="1:179">
      <c r="A26" s="14">
        <v>13</v>
      </c>
      <c r="B26" s="30" t="s">
        <v>673</v>
      </c>
      <c r="C26" s="8"/>
      <c r="D26" s="8"/>
      <c r="E26" s="8">
        <v>1</v>
      </c>
      <c r="F26" s="8"/>
      <c r="G26" s="8"/>
      <c r="H26" s="8">
        <v>1</v>
      </c>
      <c r="I26" s="8"/>
      <c r="J26" s="14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/>
      <c r="S26" s="14"/>
      <c r="T26" s="8">
        <v>1</v>
      </c>
      <c r="U26" s="8"/>
      <c r="V26" s="8"/>
      <c r="W26" s="8">
        <v>1</v>
      </c>
      <c r="X26" s="8"/>
      <c r="Y26" s="8"/>
      <c r="Z26" s="8">
        <v>1</v>
      </c>
      <c r="AA26" s="8"/>
      <c r="AB26" s="14"/>
      <c r="AC26" s="8">
        <v>1</v>
      </c>
      <c r="AD26" s="8"/>
      <c r="AE26" s="8"/>
      <c r="AF26" s="8">
        <v>1</v>
      </c>
      <c r="AG26" s="8"/>
      <c r="AH26" s="8"/>
      <c r="AI26" s="8">
        <v>1</v>
      </c>
      <c r="AJ26" s="8"/>
      <c r="AK26" s="14"/>
      <c r="AL26" s="8">
        <v>1</v>
      </c>
      <c r="AM26" s="8"/>
      <c r="AN26" s="8"/>
      <c r="AO26" s="8">
        <v>1</v>
      </c>
      <c r="AP26" s="8"/>
      <c r="AQ26" s="8"/>
      <c r="AR26" s="8">
        <v>1</v>
      </c>
      <c r="AS26" s="8"/>
      <c r="AT26" s="14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14"/>
      <c r="BD26" s="8">
        <v>1</v>
      </c>
      <c r="BE26" s="8"/>
      <c r="BF26" s="8"/>
      <c r="BG26" s="8">
        <v>1</v>
      </c>
      <c r="BH26" s="8"/>
      <c r="BI26" s="8"/>
      <c r="BJ26" s="8">
        <v>1</v>
      </c>
      <c r="BK26" s="8"/>
      <c r="BL26" s="14"/>
      <c r="BM26" s="8">
        <v>1</v>
      </c>
      <c r="BN26" s="8"/>
      <c r="BO26" s="8"/>
      <c r="BP26" s="8">
        <v>1</v>
      </c>
      <c r="BQ26" s="8"/>
      <c r="BR26" s="8"/>
      <c r="BS26" s="8">
        <v>1</v>
      </c>
      <c r="BT26" s="8"/>
      <c r="BU26" s="14"/>
      <c r="BV26" s="8">
        <v>1</v>
      </c>
      <c r="BW26" s="8"/>
      <c r="BX26" s="8"/>
      <c r="BY26" s="8">
        <v>1</v>
      </c>
      <c r="BZ26" s="8"/>
      <c r="CA26" s="8"/>
      <c r="CB26" s="8">
        <v>1</v>
      </c>
      <c r="CC26" s="8"/>
      <c r="CD26" s="14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8"/>
      <c r="CM26" s="14"/>
      <c r="CN26" s="8">
        <v>1</v>
      </c>
      <c r="CO26" s="8"/>
      <c r="CP26" s="8"/>
      <c r="CQ26" s="8">
        <v>1</v>
      </c>
      <c r="CR26" s="8"/>
      <c r="CS26" s="8"/>
      <c r="CT26" s="8">
        <v>1</v>
      </c>
      <c r="CU26" s="8"/>
      <c r="CV26" s="14"/>
      <c r="CW26" s="8">
        <v>1</v>
      </c>
      <c r="CX26" s="8"/>
      <c r="CY26" s="8"/>
      <c r="CZ26" s="8">
        <v>1</v>
      </c>
      <c r="DA26" s="8"/>
      <c r="DB26" s="8"/>
      <c r="DC26" s="8">
        <v>1</v>
      </c>
      <c r="DD26" s="8"/>
      <c r="DE26" s="14"/>
      <c r="DF26" s="8">
        <v>1</v>
      </c>
      <c r="DG26" s="8"/>
      <c r="DH26" s="8"/>
      <c r="DI26" s="8">
        <v>1</v>
      </c>
      <c r="DJ26" s="8"/>
      <c r="DK26" s="8"/>
      <c r="DL26" s="8">
        <v>1</v>
      </c>
      <c r="DM26" s="8"/>
      <c r="DN26" s="14"/>
      <c r="DO26" s="8">
        <v>1</v>
      </c>
      <c r="DP26" s="8"/>
      <c r="DQ26" s="14"/>
      <c r="DR26" s="8">
        <v>1</v>
      </c>
      <c r="DS26" s="8"/>
      <c r="DT26" s="8"/>
      <c r="DU26" s="8">
        <v>1</v>
      </c>
      <c r="DV26" s="8"/>
      <c r="DW26" s="8"/>
      <c r="DX26" s="8">
        <v>1</v>
      </c>
      <c r="DY26" s="8"/>
      <c r="DZ26" s="14"/>
      <c r="EA26" s="8">
        <v>1</v>
      </c>
      <c r="EB26" s="8"/>
      <c r="EC26" s="8"/>
      <c r="ED26" s="8">
        <v>1</v>
      </c>
      <c r="EE26" s="8"/>
      <c r="EF26" s="8"/>
      <c r="EG26" s="8">
        <v>1</v>
      </c>
      <c r="EH26" s="8"/>
      <c r="EI26" s="14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14"/>
      <c r="ES26" s="8">
        <v>1</v>
      </c>
      <c r="ET26" s="8"/>
      <c r="EU26" s="8"/>
      <c r="EV26" s="8">
        <v>1</v>
      </c>
      <c r="EW26" s="8"/>
      <c r="EX26" s="8"/>
      <c r="EY26" s="8">
        <v>1</v>
      </c>
      <c r="EZ26" s="8"/>
      <c r="FA26" s="14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/>
      <c r="FJ26" s="14"/>
      <c r="FK26" s="8">
        <v>1</v>
      </c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</row>
    <row r="27" ht="15.75" spans="1:179">
      <c r="A27" s="14">
        <v>14</v>
      </c>
      <c r="B27" s="30" t="s">
        <v>674</v>
      </c>
      <c r="C27" s="8"/>
      <c r="D27" s="8"/>
      <c r="E27" s="8">
        <v>1</v>
      </c>
      <c r="F27" s="8"/>
      <c r="G27" s="8"/>
      <c r="H27" s="8">
        <v>1</v>
      </c>
      <c r="I27" s="8"/>
      <c r="J27" s="14"/>
      <c r="K27" s="8">
        <v>1</v>
      </c>
      <c r="L27" s="8"/>
      <c r="M27" s="8"/>
      <c r="N27" s="8">
        <v>1</v>
      </c>
      <c r="O27" s="8"/>
      <c r="P27" s="8"/>
      <c r="Q27" s="8">
        <v>1</v>
      </c>
      <c r="R27" s="8"/>
      <c r="S27" s="14"/>
      <c r="T27" s="8">
        <v>1</v>
      </c>
      <c r="U27" s="8"/>
      <c r="V27" s="8"/>
      <c r="W27" s="8">
        <v>1</v>
      </c>
      <c r="X27" s="8"/>
      <c r="Y27" s="8"/>
      <c r="Z27" s="8">
        <v>1</v>
      </c>
      <c r="AA27" s="8"/>
      <c r="AB27" s="14"/>
      <c r="AC27" s="8">
        <v>1</v>
      </c>
      <c r="AD27" s="8"/>
      <c r="AE27" s="8"/>
      <c r="AF27" s="8">
        <v>1</v>
      </c>
      <c r="AG27" s="8"/>
      <c r="AH27" s="8"/>
      <c r="AI27" s="8">
        <v>1</v>
      </c>
      <c r="AJ27" s="8"/>
      <c r="AK27" s="14"/>
      <c r="AL27" s="8">
        <v>1</v>
      </c>
      <c r="AM27" s="8"/>
      <c r="AN27" s="8"/>
      <c r="AO27" s="8">
        <v>1</v>
      </c>
      <c r="AP27" s="8"/>
      <c r="AQ27" s="8"/>
      <c r="AR27" s="8">
        <v>1</v>
      </c>
      <c r="AS27" s="8"/>
      <c r="AT27" s="14"/>
      <c r="AU27" s="8">
        <v>1</v>
      </c>
      <c r="AV27" s="8"/>
      <c r="AW27" s="8"/>
      <c r="AX27" s="8">
        <v>1</v>
      </c>
      <c r="AY27" s="8"/>
      <c r="AZ27" s="8"/>
      <c r="BA27" s="8">
        <v>1</v>
      </c>
      <c r="BB27" s="8"/>
      <c r="BC27" s="14"/>
      <c r="BD27" s="8">
        <v>1</v>
      </c>
      <c r="BE27" s="8"/>
      <c r="BF27" s="8"/>
      <c r="BG27" s="8">
        <v>1</v>
      </c>
      <c r="BH27" s="8"/>
      <c r="BI27" s="8"/>
      <c r="BJ27" s="8">
        <v>1</v>
      </c>
      <c r="BK27" s="8"/>
      <c r="BL27" s="14"/>
      <c r="BM27" s="8">
        <v>1</v>
      </c>
      <c r="BN27" s="8"/>
      <c r="BO27" s="8"/>
      <c r="BP27" s="8">
        <v>1</v>
      </c>
      <c r="BQ27" s="8"/>
      <c r="BR27" s="8"/>
      <c r="BS27" s="8">
        <v>1</v>
      </c>
      <c r="BT27" s="8"/>
      <c r="BU27" s="14"/>
      <c r="BV27" s="8">
        <v>1</v>
      </c>
      <c r="BW27" s="8"/>
      <c r="BX27" s="8"/>
      <c r="BY27" s="8">
        <v>1</v>
      </c>
      <c r="BZ27" s="8"/>
      <c r="CA27" s="8"/>
      <c r="CB27" s="8">
        <v>1</v>
      </c>
      <c r="CC27" s="8"/>
      <c r="CD27" s="14"/>
      <c r="CE27" s="8">
        <v>1</v>
      </c>
      <c r="CF27" s="8"/>
      <c r="CG27" s="8"/>
      <c r="CH27" s="8">
        <v>1</v>
      </c>
      <c r="CI27" s="8"/>
      <c r="CJ27" s="8"/>
      <c r="CK27" s="8">
        <v>1</v>
      </c>
      <c r="CL27" s="8"/>
      <c r="CM27" s="14"/>
      <c r="CN27" s="8">
        <v>1</v>
      </c>
      <c r="CO27" s="8"/>
      <c r="CP27" s="8"/>
      <c r="CQ27" s="8">
        <v>1</v>
      </c>
      <c r="CR27" s="8"/>
      <c r="CS27" s="8"/>
      <c r="CT27" s="8">
        <v>1</v>
      </c>
      <c r="CU27" s="8"/>
      <c r="CV27" s="14"/>
      <c r="CW27" s="8">
        <v>1</v>
      </c>
      <c r="CX27" s="8"/>
      <c r="CY27" s="8"/>
      <c r="CZ27" s="8">
        <v>1</v>
      </c>
      <c r="DA27" s="8"/>
      <c r="DB27" s="8"/>
      <c r="DC27" s="8">
        <v>1</v>
      </c>
      <c r="DD27" s="8"/>
      <c r="DE27" s="14"/>
      <c r="DF27" s="8">
        <v>1</v>
      </c>
      <c r="DG27" s="8"/>
      <c r="DH27" s="8"/>
      <c r="DI27" s="8">
        <v>1</v>
      </c>
      <c r="DJ27" s="8"/>
      <c r="DK27" s="8"/>
      <c r="DL27" s="8">
        <v>1</v>
      </c>
      <c r="DM27" s="8"/>
      <c r="DN27" s="14"/>
      <c r="DO27" s="8">
        <v>1</v>
      </c>
      <c r="DP27" s="8"/>
      <c r="DQ27" s="14"/>
      <c r="DR27" s="8">
        <v>1</v>
      </c>
      <c r="DS27" s="8"/>
      <c r="DT27" s="8"/>
      <c r="DU27" s="8">
        <v>1</v>
      </c>
      <c r="DV27" s="8"/>
      <c r="DW27" s="8"/>
      <c r="DX27" s="8">
        <v>1</v>
      </c>
      <c r="DY27" s="8"/>
      <c r="DZ27" s="14"/>
      <c r="EA27" s="8">
        <v>1</v>
      </c>
      <c r="EB27" s="8"/>
      <c r="EC27" s="8"/>
      <c r="ED27" s="8">
        <v>1</v>
      </c>
      <c r="EE27" s="8"/>
      <c r="EF27" s="8"/>
      <c r="EG27" s="8">
        <v>1</v>
      </c>
      <c r="EH27" s="8"/>
      <c r="EI27" s="14"/>
      <c r="EJ27" s="8">
        <v>1</v>
      </c>
      <c r="EK27" s="8"/>
      <c r="EL27" s="8"/>
      <c r="EM27" s="8">
        <v>1</v>
      </c>
      <c r="EN27" s="8"/>
      <c r="EO27" s="8"/>
      <c r="EP27" s="8">
        <v>1</v>
      </c>
      <c r="EQ27" s="8"/>
      <c r="ER27" s="14"/>
      <c r="ES27" s="8">
        <v>1</v>
      </c>
      <c r="ET27" s="8"/>
      <c r="EU27" s="8"/>
      <c r="EV27" s="8">
        <v>1</v>
      </c>
      <c r="EW27" s="8"/>
      <c r="EX27" s="8"/>
      <c r="EY27" s="8">
        <v>1</v>
      </c>
      <c r="EZ27" s="8"/>
      <c r="FA27" s="14"/>
      <c r="FB27" s="8">
        <v>1</v>
      </c>
      <c r="FC27" s="8"/>
      <c r="FD27" s="8"/>
      <c r="FE27" s="8">
        <v>1</v>
      </c>
      <c r="FF27" s="8"/>
      <c r="FG27" s="8"/>
      <c r="FH27" s="8">
        <v>1</v>
      </c>
      <c r="FI27" s="8"/>
      <c r="FJ27" s="14"/>
      <c r="FK27" s="8">
        <v>1</v>
      </c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</row>
    <row r="28" ht="15.75" spans="1:179">
      <c r="A28" s="14">
        <v>15</v>
      </c>
      <c r="B28" s="30" t="s">
        <v>675</v>
      </c>
      <c r="C28" s="8"/>
      <c r="D28" s="8"/>
      <c r="E28" s="8">
        <v>1</v>
      </c>
      <c r="F28" s="8"/>
      <c r="G28" s="8"/>
      <c r="H28" s="8">
        <v>1</v>
      </c>
      <c r="I28" s="8"/>
      <c r="J28" s="14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14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14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14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14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14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14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14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14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14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14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14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14"/>
      <c r="DO28" s="8">
        <v>1</v>
      </c>
      <c r="DP28" s="8"/>
      <c r="DQ28" s="14"/>
      <c r="DR28" s="8">
        <v>1</v>
      </c>
      <c r="DS28" s="8"/>
      <c r="DT28" s="8"/>
      <c r="DU28" s="8">
        <v>1</v>
      </c>
      <c r="DV28" s="8"/>
      <c r="DW28" s="8"/>
      <c r="DX28" s="8">
        <v>1</v>
      </c>
      <c r="DY28" s="8"/>
      <c r="DZ28" s="14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14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14"/>
      <c r="ES28" s="8">
        <v>1</v>
      </c>
      <c r="ET28" s="8"/>
      <c r="EU28" s="8"/>
      <c r="EV28" s="8">
        <v>1</v>
      </c>
      <c r="EW28" s="8"/>
      <c r="EX28" s="8"/>
      <c r="EY28" s="8">
        <v>1</v>
      </c>
      <c r="EZ28" s="8"/>
      <c r="FA28" s="14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14"/>
      <c r="FK28" s="8">
        <v>1</v>
      </c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</row>
    <row r="29" ht="15.75" spans="1:179">
      <c r="A29" s="14">
        <v>16</v>
      </c>
      <c r="B29" s="30" t="s">
        <v>676</v>
      </c>
      <c r="C29" s="13"/>
      <c r="D29" s="13"/>
      <c r="E29" s="13">
        <v>1</v>
      </c>
      <c r="F29" s="8"/>
      <c r="G29" s="8"/>
      <c r="H29" s="13">
        <v>1</v>
      </c>
      <c r="I29" s="8"/>
      <c r="J29" s="14"/>
      <c r="K29" s="13">
        <v>1</v>
      </c>
      <c r="L29" s="13"/>
      <c r="M29" s="13"/>
      <c r="N29" s="13">
        <v>1</v>
      </c>
      <c r="O29" s="8"/>
      <c r="P29" s="8"/>
      <c r="Q29" s="13">
        <v>1</v>
      </c>
      <c r="R29" s="8"/>
      <c r="S29" s="14"/>
      <c r="T29" s="13">
        <v>1</v>
      </c>
      <c r="U29" s="13"/>
      <c r="V29" s="13"/>
      <c r="W29" s="13">
        <v>1</v>
      </c>
      <c r="X29" s="8"/>
      <c r="Y29" s="8"/>
      <c r="Z29" s="13">
        <v>1</v>
      </c>
      <c r="AA29" s="8"/>
      <c r="AB29" s="14"/>
      <c r="AC29" s="13">
        <v>1</v>
      </c>
      <c r="AD29" s="13"/>
      <c r="AE29" s="13"/>
      <c r="AF29" s="13">
        <v>1</v>
      </c>
      <c r="AG29" s="8"/>
      <c r="AH29" s="8"/>
      <c r="AI29" s="13">
        <v>1</v>
      </c>
      <c r="AJ29" s="8"/>
      <c r="AK29" s="14"/>
      <c r="AL29" s="13">
        <v>1</v>
      </c>
      <c r="AM29" s="13"/>
      <c r="AN29" s="13"/>
      <c r="AO29" s="13">
        <v>1</v>
      </c>
      <c r="AP29" s="8"/>
      <c r="AQ29" s="8"/>
      <c r="AR29" s="13">
        <v>1</v>
      </c>
      <c r="AS29" s="8"/>
      <c r="AT29" s="14"/>
      <c r="AU29" s="13">
        <v>1</v>
      </c>
      <c r="AV29" s="13"/>
      <c r="AW29" s="13"/>
      <c r="AX29" s="13">
        <v>1</v>
      </c>
      <c r="AY29" s="8"/>
      <c r="AZ29" s="8"/>
      <c r="BA29" s="13">
        <v>1</v>
      </c>
      <c r="BB29" s="8"/>
      <c r="BC29" s="14"/>
      <c r="BD29" s="13">
        <v>1</v>
      </c>
      <c r="BE29" s="13"/>
      <c r="BF29" s="13"/>
      <c r="BG29" s="13">
        <v>1</v>
      </c>
      <c r="BH29" s="8"/>
      <c r="BI29" s="8"/>
      <c r="BJ29" s="13">
        <v>1</v>
      </c>
      <c r="BK29" s="8"/>
      <c r="BL29" s="14"/>
      <c r="BM29" s="13">
        <v>1</v>
      </c>
      <c r="BN29" s="13"/>
      <c r="BO29" s="13"/>
      <c r="BP29" s="13">
        <v>1</v>
      </c>
      <c r="BQ29" s="8"/>
      <c r="BR29" s="8"/>
      <c r="BS29" s="13">
        <v>1</v>
      </c>
      <c r="BT29" s="8"/>
      <c r="BU29" s="14"/>
      <c r="BV29" s="13">
        <v>1</v>
      </c>
      <c r="BW29" s="13"/>
      <c r="BX29" s="13"/>
      <c r="BY29" s="13">
        <v>1</v>
      </c>
      <c r="BZ29" s="8"/>
      <c r="CA29" s="8"/>
      <c r="CB29" s="13">
        <v>1</v>
      </c>
      <c r="CC29" s="8"/>
      <c r="CD29" s="14"/>
      <c r="CE29" s="13">
        <v>1</v>
      </c>
      <c r="CF29" s="13"/>
      <c r="CG29" s="13"/>
      <c r="CH29" s="13">
        <v>1</v>
      </c>
      <c r="CI29" s="8"/>
      <c r="CJ29" s="8"/>
      <c r="CK29" s="13">
        <v>1</v>
      </c>
      <c r="CL29" s="8"/>
      <c r="CM29" s="14"/>
      <c r="CN29" s="13">
        <v>1</v>
      </c>
      <c r="CO29" s="13"/>
      <c r="CP29" s="13"/>
      <c r="CQ29" s="13">
        <v>1</v>
      </c>
      <c r="CR29" s="8"/>
      <c r="CS29" s="8"/>
      <c r="CT29" s="13">
        <v>1</v>
      </c>
      <c r="CU29" s="8"/>
      <c r="CV29" s="14"/>
      <c r="CW29" s="13">
        <v>1</v>
      </c>
      <c r="CX29" s="13"/>
      <c r="CY29" s="13"/>
      <c r="CZ29" s="13">
        <v>1</v>
      </c>
      <c r="DA29" s="8"/>
      <c r="DB29" s="8"/>
      <c r="DC29" s="13">
        <v>1</v>
      </c>
      <c r="DD29" s="8"/>
      <c r="DE29" s="14"/>
      <c r="DF29" s="13">
        <v>1</v>
      </c>
      <c r="DG29" s="13"/>
      <c r="DH29" s="13"/>
      <c r="DI29" s="13">
        <v>1</v>
      </c>
      <c r="DJ29" s="8"/>
      <c r="DK29" s="8"/>
      <c r="DL29" s="13">
        <v>1</v>
      </c>
      <c r="DM29" s="8"/>
      <c r="DN29" s="14"/>
      <c r="DO29" s="13">
        <v>1</v>
      </c>
      <c r="DP29" s="8"/>
      <c r="DQ29" s="14"/>
      <c r="DR29" s="13">
        <v>1</v>
      </c>
      <c r="DS29" s="13"/>
      <c r="DT29" s="13"/>
      <c r="DU29" s="13">
        <v>1</v>
      </c>
      <c r="DV29" s="8"/>
      <c r="DW29" s="8"/>
      <c r="DX29" s="13">
        <v>1</v>
      </c>
      <c r="DY29" s="8"/>
      <c r="DZ29" s="14"/>
      <c r="EA29" s="13">
        <v>1</v>
      </c>
      <c r="EB29" s="13"/>
      <c r="EC29" s="13"/>
      <c r="ED29" s="13">
        <v>1</v>
      </c>
      <c r="EE29" s="8"/>
      <c r="EF29" s="8"/>
      <c r="EG29" s="13">
        <v>1</v>
      </c>
      <c r="EH29" s="8"/>
      <c r="EI29" s="14"/>
      <c r="EJ29" s="13">
        <v>1</v>
      </c>
      <c r="EK29" s="13"/>
      <c r="EL29" s="13"/>
      <c r="EM29" s="13">
        <v>1</v>
      </c>
      <c r="EN29" s="8"/>
      <c r="EO29" s="8"/>
      <c r="EP29" s="13">
        <v>1</v>
      </c>
      <c r="EQ29" s="8"/>
      <c r="ER29" s="14"/>
      <c r="ES29" s="13">
        <v>1</v>
      </c>
      <c r="ET29" s="13"/>
      <c r="EU29" s="13"/>
      <c r="EV29" s="13">
        <v>1</v>
      </c>
      <c r="EW29" s="8"/>
      <c r="EX29" s="8"/>
      <c r="EY29" s="13">
        <v>1</v>
      </c>
      <c r="EZ29" s="8"/>
      <c r="FA29" s="14"/>
      <c r="FB29" s="13">
        <v>1</v>
      </c>
      <c r="FC29" s="13"/>
      <c r="FD29" s="13"/>
      <c r="FE29" s="13">
        <v>1</v>
      </c>
      <c r="FF29" s="8"/>
      <c r="FG29" s="8"/>
      <c r="FH29" s="13">
        <v>1</v>
      </c>
      <c r="FI29" s="8"/>
      <c r="FJ29" s="14"/>
      <c r="FK29" s="13">
        <v>1</v>
      </c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</row>
    <row r="30" ht="15.75" spans="1:179">
      <c r="A30" s="14">
        <v>17</v>
      </c>
      <c r="B30" s="30" t="s">
        <v>677</v>
      </c>
      <c r="C30" s="8"/>
      <c r="D30" s="8"/>
      <c r="E30" s="8">
        <v>1</v>
      </c>
      <c r="F30" s="8"/>
      <c r="G30" s="8"/>
      <c r="H30" s="8">
        <v>1</v>
      </c>
      <c r="I30" s="8"/>
      <c r="J30" s="14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14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14"/>
      <c r="AC30" s="8">
        <v>1</v>
      </c>
      <c r="AD30" s="8"/>
      <c r="AE30" s="8"/>
      <c r="AF30" s="8">
        <v>1</v>
      </c>
      <c r="AG30" s="8"/>
      <c r="AH30" s="8"/>
      <c r="AI30" s="8">
        <v>1</v>
      </c>
      <c r="AJ30" s="8"/>
      <c r="AK30" s="14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14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14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14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14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14"/>
      <c r="CE30" s="8">
        <v>1</v>
      </c>
      <c r="CF30" s="8"/>
      <c r="CG30" s="8"/>
      <c r="CH30" s="8">
        <v>1</v>
      </c>
      <c r="CI30" s="8"/>
      <c r="CJ30" s="8">
        <v>1</v>
      </c>
      <c r="CK30" s="8"/>
      <c r="CL30" s="8"/>
      <c r="CM30" s="14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14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14"/>
      <c r="DF30" s="8">
        <v>1</v>
      </c>
      <c r="DG30" s="8"/>
      <c r="DH30" s="8"/>
      <c r="DI30" s="8">
        <v>1</v>
      </c>
      <c r="DJ30" s="8"/>
      <c r="DK30" s="8">
        <v>1</v>
      </c>
      <c r="DL30" s="8"/>
      <c r="DM30" s="8"/>
      <c r="DN30" s="14"/>
      <c r="DO30" s="8">
        <v>1</v>
      </c>
      <c r="DP30" s="8"/>
      <c r="DQ30" s="14"/>
      <c r="DR30" s="8">
        <v>1</v>
      </c>
      <c r="DS30" s="8"/>
      <c r="DT30" s="8"/>
      <c r="DU30" s="8">
        <v>1</v>
      </c>
      <c r="DV30" s="8"/>
      <c r="DW30" s="8"/>
      <c r="DX30" s="8">
        <v>1</v>
      </c>
      <c r="DY30" s="8"/>
      <c r="DZ30" s="14"/>
      <c r="EA30" s="8">
        <v>1</v>
      </c>
      <c r="EB30" s="8"/>
      <c r="EC30" s="8"/>
      <c r="ED30" s="8">
        <v>1</v>
      </c>
      <c r="EE30" s="8"/>
      <c r="EF30" s="8">
        <v>1</v>
      </c>
      <c r="EG30" s="8"/>
      <c r="EH30" s="8"/>
      <c r="EI30" s="14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14"/>
      <c r="ES30" s="8">
        <v>1</v>
      </c>
      <c r="ET30" s="8"/>
      <c r="EU30" s="8"/>
      <c r="EV30" s="8">
        <v>1</v>
      </c>
      <c r="EW30" s="8"/>
      <c r="EX30" s="8">
        <v>1</v>
      </c>
      <c r="EY30" s="8"/>
      <c r="EZ30" s="8"/>
      <c r="FA30" s="14"/>
      <c r="FB30" s="8">
        <v>1</v>
      </c>
      <c r="FC30" s="8"/>
      <c r="FD30" s="8"/>
      <c r="FE30" s="8">
        <v>1</v>
      </c>
      <c r="FF30" s="8"/>
      <c r="FG30" s="8">
        <v>1</v>
      </c>
      <c r="FH30" s="8"/>
      <c r="FI30" s="8"/>
      <c r="FJ30" s="14"/>
      <c r="FK30" s="8">
        <v>1</v>
      </c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</row>
    <row r="31" ht="15.75" spans="1:179">
      <c r="A31" s="14">
        <v>18</v>
      </c>
      <c r="B31" s="30" t="s">
        <v>678</v>
      </c>
      <c r="C31" s="8"/>
      <c r="D31" s="8"/>
      <c r="E31" s="8">
        <v>1</v>
      </c>
      <c r="F31" s="8"/>
      <c r="G31" s="8"/>
      <c r="H31" s="8">
        <v>1</v>
      </c>
      <c r="I31" s="8"/>
      <c r="J31" s="14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14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14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14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14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14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8"/>
      <c r="BL31" s="14"/>
      <c r="BM31" s="8">
        <v>1</v>
      </c>
      <c r="BN31" s="8"/>
      <c r="BO31" s="8"/>
      <c r="BP31" s="8">
        <v>1</v>
      </c>
      <c r="BQ31" s="8"/>
      <c r="BR31" s="8"/>
      <c r="BS31" s="8">
        <v>1</v>
      </c>
      <c r="BT31" s="8"/>
      <c r="BU31" s="14"/>
      <c r="BV31" s="8">
        <v>1</v>
      </c>
      <c r="BW31" s="8"/>
      <c r="BX31" s="8"/>
      <c r="BY31" s="8">
        <v>1</v>
      </c>
      <c r="BZ31" s="8"/>
      <c r="CA31" s="8"/>
      <c r="CB31" s="8">
        <v>1</v>
      </c>
      <c r="CC31" s="8"/>
      <c r="CD31" s="14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14"/>
      <c r="CN31" s="8">
        <v>1</v>
      </c>
      <c r="CO31" s="8"/>
      <c r="CP31" s="8"/>
      <c r="CQ31" s="8">
        <v>1</v>
      </c>
      <c r="CR31" s="8"/>
      <c r="CS31" s="8"/>
      <c r="CT31" s="8">
        <v>1</v>
      </c>
      <c r="CU31" s="8"/>
      <c r="CV31" s="14"/>
      <c r="CW31" s="8">
        <v>1</v>
      </c>
      <c r="CX31" s="8"/>
      <c r="CY31" s="8"/>
      <c r="CZ31" s="8">
        <v>1</v>
      </c>
      <c r="DA31" s="8"/>
      <c r="DB31" s="8"/>
      <c r="DC31" s="8">
        <v>1</v>
      </c>
      <c r="DD31" s="8"/>
      <c r="DE31" s="14"/>
      <c r="DF31" s="8">
        <v>1</v>
      </c>
      <c r="DG31" s="8"/>
      <c r="DH31" s="8"/>
      <c r="DI31" s="8">
        <v>1</v>
      </c>
      <c r="DJ31" s="8"/>
      <c r="DK31" s="8"/>
      <c r="DL31" s="8">
        <v>1</v>
      </c>
      <c r="DM31" s="8"/>
      <c r="DN31" s="14"/>
      <c r="DO31" s="8">
        <v>1</v>
      </c>
      <c r="DP31" s="8"/>
      <c r="DQ31" s="14"/>
      <c r="DR31" s="8">
        <v>1</v>
      </c>
      <c r="DS31" s="8"/>
      <c r="DT31" s="8"/>
      <c r="DU31" s="8">
        <v>1</v>
      </c>
      <c r="DV31" s="8"/>
      <c r="DW31" s="8"/>
      <c r="DX31" s="8">
        <v>1</v>
      </c>
      <c r="DY31" s="8"/>
      <c r="DZ31" s="14"/>
      <c r="EA31" s="8">
        <v>1</v>
      </c>
      <c r="EB31" s="8"/>
      <c r="EC31" s="8"/>
      <c r="ED31" s="8">
        <v>1</v>
      </c>
      <c r="EE31" s="8"/>
      <c r="EF31" s="8"/>
      <c r="EG31" s="8">
        <v>1</v>
      </c>
      <c r="EH31" s="8"/>
      <c r="EI31" s="14"/>
      <c r="EJ31" s="8">
        <v>1</v>
      </c>
      <c r="EK31" s="8"/>
      <c r="EL31" s="8"/>
      <c r="EM31" s="8">
        <v>1</v>
      </c>
      <c r="EN31" s="8"/>
      <c r="EO31" s="8"/>
      <c r="EP31" s="8">
        <v>1</v>
      </c>
      <c r="EQ31" s="8"/>
      <c r="ER31" s="14"/>
      <c r="ES31" s="8">
        <v>1</v>
      </c>
      <c r="ET31" s="8"/>
      <c r="EU31" s="8"/>
      <c r="EV31" s="8">
        <v>1</v>
      </c>
      <c r="EW31" s="8"/>
      <c r="EX31" s="8"/>
      <c r="EY31" s="8">
        <v>1</v>
      </c>
      <c r="EZ31" s="8"/>
      <c r="FA31" s="14"/>
      <c r="FB31" s="8">
        <v>1</v>
      </c>
      <c r="FC31" s="8"/>
      <c r="FD31" s="8"/>
      <c r="FE31" s="8">
        <v>1</v>
      </c>
      <c r="FF31" s="8"/>
      <c r="FG31" s="8"/>
      <c r="FH31" s="8">
        <v>1</v>
      </c>
      <c r="FI31" s="8"/>
      <c r="FJ31" s="14"/>
      <c r="FK31" s="8">
        <v>1</v>
      </c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</row>
    <row r="32" ht="15.75" spans="1:179">
      <c r="A32" s="14">
        <v>19</v>
      </c>
      <c r="B32" s="30" t="s">
        <v>679</v>
      </c>
      <c r="C32" s="8"/>
      <c r="D32" s="8"/>
      <c r="E32" s="8">
        <v>1</v>
      </c>
      <c r="F32" s="8"/>
      <c r="G32" s="8"/>
      <c r="H32" s="8">
        <v>1</v>
      </c>
      <c r="I32" s="8"/>
      <c r="J32" s="14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14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14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14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14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14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8"/>
      <c r="BL32" s="14"/>
      <c r="BM32" s="8">
        <v>1</v>
      </c>
      <c r="BN32" s="8"/>
      <c r="BO32" s="8"/>
      <c r="BP32" s="8">
        <v>1</v>
      </c>
      <c r="BQ32" s="8"/>
      <c r="BR32" s="8"/>
      <c r="BS32" s="8">
        <v>1</v>
      </c>
      <c r="BT32" s="8"/>
      <c r="BU32" s="14"/>
      <c r="BV32" s="8">
        <v>1</v>
      </c>
      <c r="BW32" s="8"/>
      <c r="BX32" s="8"/>
      <c r="BY32" s="8">
        <v>1</v>
      </c>
      <c r="BZ32" s="8"/>
      <c r="CA32" s="8"/>
      <c r="CB32" s="8">
        <v>1</v>
      </c>
      <c r="CC32" s="8"/>
      <c r="CD32" s="14"/>
      <c r="CE32" s="8">
        <v>1</v>
      </c>
      <c r="CF32" s="8"/>
      <c r="CG32" s="8"/>
      <c r="CH32" s="8">
        <v>1</v>
      </c>
      <c r="CI32" s="8"/>
      <c r="CJ32" s="8"/>
      <c r="CK32" s="8">
        <v>1</v>
      </c>
      <c r="CL32" s="8"/>
      <c r="CM32" s="14"/>
      <c r="CN32" s="8">
        <v>1</v>
      </c>
      <c r="CO32" s="8"/>
      <c r="CP32" s="8"/>
      <c r="CQ32" s="8">
        <v>1</v>
      </c>
      <c r="CR32" s="8"/>
      <c r="CS32" s="8"/>
      <c r="CT32" s="8">
        <v>1</v>
      </c>
      <c r="CU32" s="8"/>
      <c r="CV32" s="14"/>
      <c r="CW32" s="8">
        <v>1</v>
      </c>
      <c r="CX32" s="8"/>
      <c r="CY32" s="8"/>
      <c r="CZ32" s="8">
        <v>1</v>
      </c>
      <c r="DA32" s="8"/>
      <c r="DB32" s="8"/>
      <c r="DC32" s="8">
        <v>1</v>
      </c>
      <c r="DD32" s="8"/>
      <c r="DE32" s="14"/>
      <c r="DF32" s="8">
        <v>1</v>
      </c>
      <c r="DG32" s="8"/>
      <c r="DH32" s="8"/>
      <c r="DI32" s="8">
        <v>1</v>
      </c>
      <c r="DJ32" s="8"/>
      <c r="DK32" s="8"/>
      <c r="DL32" s="8">
        <v>1</v>
      </c>
      <c r="DM32" s="8"/>
      <c r="DN32" s="14"/>
      <c r="DO32" s="8">
        <v>1</v>
      </c>
      <c r="DP32" s="8"/>
      <c r="DQ32" s="14"/>
      <c r="DR32" s="8">
        <v>1</v>
      </c>
      <c r="DS32" s="8"/>
      <c r="DT32" s="8"/>
      <c r="DU32" s="8">
        <v>1</v>
      </c>
      <c r="DV32" s="8"/>
      <c r="DW32" s="8"/>
      <c r="DX32" s="8">
        <v>1</v>
      </c>
      <c r="DY32" s="8"/>
      <c r="DZ32" s="14"/>
      <c r="EA32" s="8">
        <v>1</v>
      </c>
      <c r="EB32" s="8"/>
      <c r="EC32" s="8"/>
      <c r="ED32" s="8">
        <v>1</v>
      </c>
      <c r="EE32" s="8"/>
      <c r="EF32" s="8"/>
      <c r="EG32" s="8">
        <v>1</v>
      </c>
      <c r="EH32" s="8"/>
      <c r="EI32" s="14"/>
      <c r="EJ32" s="8">
        <v>1</v>
      </c>
      <c r="EK32" s="8"/>
      <c r="EL32" s="8"/>
      <c r="EM32" s="8">
        <v>1</v>
      </c>
      <c r="EN32" s="8"/>
      <c r="EO32" s="8"/>
      <c r="EP32" s="8">
        <v>1</v>
      </c>
      <c r="EQ32" s="8"/>
      <c r="ER32" s="14"/>
      <c r="ES32" s="8">
        <v>1</v>
      </c>
      <c r="ET32" s="8"/>
      <c r="EU32" s="8"/>
      <c r="EV32" s="8">
        <v>1</v>
      </c>
      <c r="EW32" s="8"/>
      <c r="EX32" s="8"/>
      <c r="EY32" s="8">
        <v>1</v>
      </c>
      <c r="EZ32" s="8"/>
      <c r="FA32" s="14"/>
      <c r="FB32" s="8">
        <v>1</v>
      </c>
      <c r="FC32" s="8"/>
      <c r="FD32" s="8"/>
      <c r="FE32" s="8">
        <v>1</v>
      </c>
      <c r="FF32" s="8"/>
      <c r="FG32" s="8"/>
      <c r="FH32" s="8">
        <v>1</v>
      </c>
      <c r="FI32" s="8"/>
      <c r="FJ32" s="14"/>
      <c r="FK32" s="8">
        <v>1</v>
      </c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</row>
    <row r="33" ht="15.75" spans="1:179">
      <c r="A33" s="14">
        <v>20</v>
      </c>
      <c r="B33" s="30" t="s">
        <v>680</v>
      </c>
      <c r="C33" s="8"/>
      <c r="D33" s="8"/>
      <c r="E33" s="8">
        <v>1</v>
      </c>
      <c r="F33" s="8"/>
      <c r="G33" s="8"/>
      <c r="H33" s="8">
        <v>1</v>
      </c>
      <c r="I33" s="8"/>
      <c r="J33" s="14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14"/>
      <c r="T33" s="8">
        <v>1</v>
      </c>
      <c r="U33" s="8"/>
      <c r="V33" s="8"/>
      <c r="W33" s="8">
        <v>1</v>
      </c>
      <c r="X33" s="8"/>
      <c r="Y33" s="8"/>
      <c r="Z33" s="8">
        <v>1</v>
      </c>
      <c r="AA33" s="8"/>
      <c r="AB33" s="14"/>
      <c r="AC33" s="8">
        <v>1</v>
      </c>
      <c r="AD33" s="8"/>
      <c r="AE33" s="8"/>
      <c r="AF33" s="8">
        <v>1</v>
      </c>
      <c r="AG33" s="8"/>
      <c r="AH33" s="8"/>
      <c r="AI33" s="8">
        <v>1</v>
      </c>
      <c r="AJ33" s="8"/>
      <c r="AK33" s="14"/>
      <c r="AL33" s="8">
        <v>1</v>
      </c>
      <c r="AM33" s="8"/>
      <c r="AN33" s="8"/>
      <c r="AO33" s="8">
        <v>1</v>
      </c>
      <c r="AP33" s="8"/>
      <c r="AQ33" s="8"/>
      <c r="AR33" s="8">
        <v>1</v>
      </c>
      <c r="AS33" s="8"/>
      <c r="AT33" s="14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14"/>
      <c r="BD33" s="8">
        <v>1</v>
      </c>
      <c r="BE33" s="8"/>
      <c r="BF33" s="8"/>
      <c r="BG33" s="8">
        <v>1</v>
      </c>
      <c r="BH33" s="8"/>
      <c r="BI33" s="8"/>
      <c r="BJ33" s="8">
        <v>1</v>
      </c>
      <c r="BK33" s="8"/>
      <c r="BL33" s="14"/>
      <c r="BM33" s="8">
        <v>1</v>
      </c>
      <c r="BN33" s="8"/>
      <c r="BO33" s="8"/>
      <c r="BP33" s="8">
        <v>1</v>
      </c>
      <c r="BQ33" s="8"/>
      <c r="BR33" s="8"/>
      <c r="BS33" s="8">
        <v>1</v>
      </c>
      <c r="BT33" s="8"/>
      <c r="BU33" s="14"/>
      <c r="BV33" s="8">
        <v>1</v>
      </c>
      <c r="BW33" s="8"/>
      <c r="BX33" s="8"/>
      <c r="BY33" s="8">
        <v>1</v>
      </c>
      <c r="BZ33" s="8"/>
      <c r="CA33" s="8"/>
      <c r="CB33" s="8">
        <v>1</v>
      </c>
      <c r="CC33" s="8"/>
      <c r="CD33" s="14"/>
      <c r="CE33" s="8">
        <v>1</v>
      </c>
      <c r="CF33" s="8"/>
      <c r="CG33" s="8"/>
      <c r="CH33" s="8">
        <v>1</v>
      </c>
      <c r="CI33" s="8"/>
      <c r="CJ33" s="8"/>
      <c r="CK33" s="8">
        <v>1</v>
      </c>
      <c r="CL33" s="8"/>
      <c r="CM33" s="14"/>
      <c r="CN33" s="8">
        <v>1</v>
      </c>
      <c r="CO33" s="8"/>
      <c r="CP33" s="8"/>
      <c r="CQ33" s="8">
        <v>1</v>
      </c>
      <c r="CR33" s="8"/>
      <c r="CS33" s="8"/>
      <c r="CT33" s="8">
        <v>1</v>
      </c>
      <c r="CU33" s="8"/>
      <c r="CV33" s="14"/>
      <c r="CW33" s="8">
        <v>1</v>
      </c>
      <c r="CX33" s="8"/>
      <c r="CY33" s="8"/>
      <c r="CZ33" s="8">
        <v>1</v>
      </c>
      <c r="DA33" s="8"/>
      <c r="DB33" s="8"/>
      <c r="DC33" s="8">
        <v>1</v>
      </c>
      <c r="DD33" s="8"/>
      <c r="DE33" s="14"/>
      <c r="DF33" s="8">
        <v>1</v>
      </c>
      <c r="DG33" s="8"/>
      <c r="DH33" s="8"/>
      <c r="DI33" s="8">
        <v>1</v>
      </c>
      <c r="DJ33" s="8"/>
      <c r="DK33" s="8"/>
      <c r="DL33" s="8">
        <v>1</v>
      </c>
      <c r="DM33" s="8"/>
      <c r="DN33" s="14"/>
      <c r="DO33" s="8">
        <v>1</v>
      </c>
      <c r="DP33" s="8"/>
      <c r="DQ33" s="14"/>
      <c r="DR33" s="8">
        <v>1</v>
      </c>
      <c r="DS33" s="8"/>
      <c r="DT33" s="8"/>
      <c r="DU33" s="8">
        <v>1</v>
      </c>
      <c r="DV33" s="8"/>
      <c r="DW33" s="8"/>
      <c r="DX33" s="8">
        <v>1</v>
      </c>
      <c r="DY33" s="8"/>
      <c r="DZ33" s="14"/>
      <c r="EA33" s="8">
        <v>1</v>
      </c>
      <c r="EB33" s="8"/>
      <c r="EC33" s="8"/>
      <c r="ED33" s="8">
        <v>1</v>
      </c>
      <c r="EE33" s="8"/>
      <c r="EF33" s="8"/>
      <c r="EG33" s="8">
        <v>1</v>
      </c>
      <c r="EH33" s="8"/>
      <c r="EI33" s="14"/>
      <c r="EJ33" s="8">
        <v>1</v>
      </c>
      <c r="EK33" s="8"/>
      <c r="EL33" s="8"/>
      <c r="EM33" s="8">
        <v>1</v>
      </c>
      <c r="EN33" s="8"/>
      <c r="EO33" s="8"/>
      <c r="EP33" s="8">
        <v>1</v>
      </c>
      <c r="EQ33" s="8"/>
      <c r="ER33" s="14"/>
      <c r="ES33" s="8">
        <v>1</v>
      </c>
      <c r="ET33" s="8"/>
      <c r="EU33" s="8"/>
      <c r="EV33" s="8">
        <v>1</v>
      </c>
      <c r="EW33" s="8"/>
      <c r="EX33" s="8"/>
      <c r="EY33" s="8">
        <v>1</v>
      </c>
      <c r="EZ33" s="8"/>
      <c r="FA33" s="14"/>
      <c r="FB33" s="8">
        <v>1</v>
      </c>
      <c r="FC33" s="8"/>
      <c r="FD33" s="8"/>
      <c r="FE33" s="8">
        <v>1</v>
      </c>
      <c r="FF33" s="8"/>
      <c r="FG33" s="8"/>
      <c r="FH33" s="8">
        <v>1</v>
      </c>
      <c r="FI33" s="8"/>
      <c r="FJ33" s="14"/>
      <c r="FK33" s="8">
        <v>1</v>
      </c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</row>
    <row r="34" spans="1:167">
      <c r="A34" s="15" t="s">
        <v>394</v>
      </c>
      <c r="B34" s="16"/>
      <c r="C34" s="14">
        <f>SUM(C14:C33)</f>
        <v>0</v>
      </c>
      <c r="D34" s="14">
        <f t="shared" ref="D34:T34" si="0">SUM(D14:D33)</f>
        <v>0</v>
      </c>
      <c r="E34" s="14">
        <f t="shared" si="0"/>
        <v>20</v>
      </c>
      <c r="F34" s="14">
        <f t="shared" si="0"/>
        <v>0</v>
      </c>
      <c r="G34" s="14">
        <f t="shared" si="0"/>
        <v>0</v>
      </c>
      <c r="H34" s="14">
        <f t="shared" si="0"/>
        <v>20</v>
      </c>
      <c r="I34" s="14">
        <f t="shared" si="0"/>
        <v>0</v>
      </c>
      <c r="J34" s="14">
        <f t="shared" si="0"/>
        <v>0</v>
      </c>
      <c r="K34" s="14">
        <f t="shared" si="0"/>
        <v>20</v>
      </c>
      <c r="L34" s="14">
        <f t="shared" si="0"/>
        <v>0</v>
      </c>
      <c r="M34" s="14">
        <f t="shared" si="0"/>
        <v>0</v>
      </c>
      <c r="N34" s="14">
        <f t="shared" si="0"/>
        <v>20</v>
      </c>
      <c r="O34" s="14">
        <f t="shared" si="0"/>
        <v>0</v>
      </c>
      <c r="P34" s="14">
        <f t="shared" si="0"/>
        <v>0</v>
      </c>
      <c r="Q34" s="14">
        <f t="shared" si="0"/>
        <v>20</v>
      </c>
      <c r="R34" s="14">
        <f t="shared" si="0"/>
        <v>0</v>
      </c>
      <c r="S34" s="14">
        <f t="shared" si="0"/>
        <v>2</v>
      </c>
      <c r="T34" s="14">
        <f t="shared" si="0"/>
        <v>18</v>
      </c>
      <c r="U34" s="14">
        <f t="shared" ref="U34:BD34" si="1">SUM(U14:U33)</f>
        <v>0</v>
      </c>
      <c r="V34" s="14">
        <f t="shared" si="1"/>
        <v>0</v>
      </c>
      <c r="W34" s="14">
        <f t="shared" si="1"/>
        <v>20</v>
      </c>
      <c r="X34" s="14">
        <f t="shared" si="1"/>
        <v>0</v>
      </c>
      <c r="Y34" s="14">
        <f t="shared" si="1"/>
        <v>0</v>
      </c>
      <c r="Z34" s="14">
        <f t="shared" si="1"/>
        <v>20</v>
      </c>
      <c r="AA34" s="14">
        <f t="shared" si="1"/>
        <v>0</v>
      </c>
      <c r="AB34" s="14">
        <f t="shared" si="1"/>
        <v>1</v>
      </c>
      <c r="AC34" s="14">
        <f t="shared" si="1"/>
        <v>19</v>
      </c>
      <c r="AD34" s="14">
        <f t="shared" si="1"/>
        <v>0</v>
      </c>
      <c r="AE34" s="14">
        <f t="shared" si="1"/>
        <v>0</v>
      </c>
      <c r="AF34" s="14">
        <f t="shared" si="1"/>
        <v>20</v>
      </c>
      <c r="AG34" s="14">
        <f t="shared" si="1"/>
        <v>0</v>
      </c>
      <c r="AH34" s="14">
        <f t="shared" si="1"/>
        <v>0</v>
      </c>
      <c r="AI34" s="14">
        <f t="shared" si="1"/>
        <v>20</v>
      </c>
      <c r="AJ34" s="14">
        <f t="shared" si="1"/>
        <v>0</v>
      </c>
      <c r="AK34" s="14">
        <f t="shared" si="1"/>
        <v>1</v>
      </c>
      <c r="AL34" s="14">
        <f t="shared" si="1"/>
        <v>19</v>
      </c>
      <c r="AM34" s="14">
        <f t="shared" si="1"/>
        <v>0</v>
      </c>
      <c r="AN34" s="14">
        <f t="shared" si="1"/>
        <v>0</v>
      </c>
      <c r="AO34" s="14">
        <f t="shared" si="1"/>
        <v>20</v>
      </c>
      <c r="AP34" s="14">
        <f t="shared" si="1"/>
        <v>0</v>
      </c>
      <c r="AQ34" s="14">
        <f t="shared" si="1"/>
        <v>1</v>
      </c>
      <c r="AR34" s="14">
        <f t="shared" si="1"/>
        <v>19</v>
      </c>
      <c r="AS34" s="14">
        <f t="shared" si="1"/>
        <v>0</v>
      </c>
      <c r="AT34" s="14">
        <f t="shared" si="1"/>
        <v>0</v>
      </c>
      <c r="AU34" s="14">
        <f t="shared" si="1"/>
        <v>20</v>
      </c>
      <c r="AV34" s="14">
        <f t="shared" si="1"/>
        <v>0</v>
      </c>
      <c r="AW34" s="14">
        <f t="shared" si="1"/>
        <v>2</v>
      </c>
      <c r="AX34" s="14">
        <f t="shared" si="1"/>
        <v>18</v>
      </c>
      <c r="AY34" s="14">
        <f t="shared" si="1"/>
        <v>0</v>
      </c>
      <c r="AZ34" s="14">
        <f t="shared" si="1"/>
        <v>1</v>
      </c>
      <c r="BA34" s="14">
        <f t="shared" si="1"/>
        <v>19</v>
      </c>
      <c r="BB34" s="14">
        <f t="shared" si="1"/>
        <v>0</v>
      </c>
      <c r="BC34" s="14">
        <f t="shared" si="1"/>
        <v>1</v>
      </c>
      <c r="BD34" s="14">
        <f t="shared" si="1"/>
        <v>19</v>
      </c>
      <c r="BE34" s="14">
        <f t="shared" ref="BE34:CI34" si="2">SUM(BE14:BE33)</f>
        <v>0</v>
      </c>
      <c r="BF34" s="14">
        <f t="shared" si="2"/>
        <v>1</v>
      </c>
      <c r="BG34" s="14">
        <f t="shared" si="2"/>
        <v>19</v>
      </c>
      <c r="BH34" s="14">
        <f t="shared" si="2"/>
        <v>0</v>
      </c>
      <c r="BI34" s="14">
        <f t="shared" si="2"/>
        <v>0</v>
      </c>
      <c r="BJ34" s="14">
        <f t="shared" si="2"/>
        <v>20</v>
      </c>
      <c r="BK34" s="14">
        <f t="shared" si="2"/>
        <v>0</v>
      </c>
      <c r="BL34" s="14">
        <f t="shared" si="2"/>
        <v>2</v>
      </c>
      <c r="BM34" s="14">
        <f t="shared" si="2"/>
        <v>18</v>
      </c>
      <c r="BN34" s="14">
        <f t="shared" si="2"/>
        <v>0</v>
      </c>
      <c r="BO34" s="14">
        <f t="shared" si="2"/>
        <v>1</v>
      </c>
      <c r="BP34" s="14">
        <f t="shared" si="2"/>
        <v>19</v>
      </c>
      <c r="BQ34" s="14">
        <f t="shared" si="2"/>
        <v>0</v>
      </c>
      <c r="BR34" s="14">
        <f t="shared" si="2"/>
        <v>0</v>
      </c>
      <c r="BS34" s="14">
        <f t="shared" si="2"/>
        <v>20</v>
      </c>
      <c r="BT34" s="14">
        <f t="shared" si="2"/>
        <v>0</v>
      </c>
      <c r="BU34" s="14">
        <f t="shared" si="2"/>
        <v>1</v>
      </c>
      <c r="BV34" s="14">
        <f t="shared" si="2"/>
        <v>19</v>
      </c>
      <c r="BW34" s="14">
        <f t="shared" si="2"/>
        <v>0</v>
      </c>
      <c r="BX34" s="14">
        <f t="shared" si="2"/>
        <v>0</v>
      </c>
      <c r="BY34" s="14">
        <f t="shared" si="2"/>
        <v>20</v>
      </c>
      <c r="BZ34" s="14">
        <f t="shared" si="2"/>
        <v>0</v>
      </c>
      <c r="CA34" s="14">
        <f t="shared" si="2"/>
        <v>0</v>
      </c>
      <c r="CB34" s="14">
        <f t="shared" si="2"/>
        <v>20</v>
      </c>
      <c r="CC34" s="14">
        <f t="shared" si="2"/>
        <v>0</v>
      </c>
      <c r="CD34" s="14">
        <f t="shared" si="2"/>
        <v>0</v>
      </c>
      <c r="CE34" s="14">
        <f t="shared" si="2"/>
        <v>20</v>
      </c>
      <c r="CF34" s="14">
        <f t="shared" si="2"/>
        <v>0</v>
      </c>
      <c r="CG34" s="14">
        <f t="shared" si="2"/>
        <v>0</v>
      </c>
      <c r="CH34" s="14">
        <f t="shared" si="2"/>
        <v>20</v>
      </c>
      <c r="CI34" s="14">
        <f t="shared" si="2"/>
        <v>0</v>
      </c>
      <c r="CJ34" s="14">
        <f t="shared" ref="CJ34:DR34" si="3">SUM(CJ14:CJ33)</f>
        <v>3</v>
      </c>
      <c r="CK34" s="14">
        <f t="shared" si="3"/>
        <v>17</v>
      </c>
      <c r="CL34" s="14">
        <f t="shared" si="3"/>
        <v>0</v>
      </c>
      <c r="CM34" s="14">
        <f t="shared" si="3"/>
        <v>1</v>
      </c>
      <c r="CN34" s="14">
        <f t="shared" si="3"/>
        <v>19</v>
      </c>
      <c r="CO34" s="14">
        <f t="shared" si="3"/>
        <v>0</v>
      </c>
      <c r="CP34" s="14">
        <f t="shared" si="3"/>
        <v>0</v>
      </c>
      <c r="CQ34" s="14">
        <f t="shared" si="3"/>
        <v>20</v>
      </c>
      <c r="CR34" s="14">
        <f t="shared" si="3"/>
        <v>0</v>
      </c>
      <c r="CS34" s="14">
        <f t="shared" si="3"/>
        <v>0</v>
      </c>
      <c r="CT34" s="14">
        <f t="shared" si="3"/>
        <v>20</v>
      </c>
      <c r="CU34" s="14">
        <f t="shared" si="3"/>
        <v>0</v>
      </c>
      <c r="CV34" s="14">
        <f t="shared" si="3"/>
        <v>0</v>
      </c>
      <c r="CW34" s="14">
        <f t="shared" si="3"/>
        <v>20</v>
      </c>
      <c r="CX34" s="14">
        <f t="shared" si="3"/>
        <v>0</v>
      </c>
      <c r="CY34" s="14">
        <f t="shared" si="3"/>
        <v>0</v>
      </c>
      <c r="CZ34" s="14">
        <f t="shared" si="3"/>
        <v>20</v>
      </c>
      <c r="DA34" s="14">
        <f t="shared" si="3"/>
        <v>0</v>
      </c>
      <c r="DB34" s="14">
        <f t="shared" si="3"/>
        <v>0</v>
      </c>
      <c r="DC34" s="14">
        <f t="shared" si="3"/>
        <v>20</v>
      </c>
      <c r="DD34" s="14">
        <f t="shared" si="3"/>
        <v>0</v>
      </c>
      <c r="DE34" s="14">
        <f t="shared" si="3"/>
        <v>0</v>
      </c>
      <c r="DF34" s="14">
        <f t="shared" si="3"/>
        <v>20</v>
      </c>
      <c r="DG34" s="14">
        <f t="shared" si="3"/>
        <v>0</v>
      </c>
      <c r="DH34" s="14">
        <f t="shared" si="3"/>
        <v>0</v>
      </c>
      <c r="DI34" s="14">
        <f t="shared" si="3"/>
        <v>20</v>
      </c>
      <c r="DJ34" s="14">
        <f t="shared" si="3"/>
        <v>0</v>
      </c>
      <c r="DK34" s="14">
        <f t="shared" si="3"/>
        <v>2</v>
      </c>
      <c r="DL34" s="14">
        <f t="shared" si="3"/>
        <v>18</v>
      </c>
      <c r="DM34" s="14">
        <f t="shared" si="3"/>
        <v>0</v>
      </c>
      <c r="DN34" s="14">
        <f t="shared" si="3"/>
        <v>0</v>
      </c>
      <c r="DO34" s="14">
        <f t="shared" si="3"/>
        <v>20</v>
      </c>
      <c r="DP34" s="14">
        <f t="shared" si="3"/>
        <v>0</v>
      </c>
      <c r="DQ34" s="14">
        <f t="shared" si="3"/>
        <v>0</v>
      </c>
      <c r="DR34" s="14">
        <f t="shared" si="3"/>
        <v>20</v>
      </c>
      <c r="DS34" s="14">
        <f t="shared" ref="DS34:EY34" si="4">SUM(DS14:DS33)</f>
        <v>0</v>
      </c>
      <c r="DT34" s="14">
        <f t="shared" si="4"/>
        <v>0</v>
      </c>
      <c r="DU34" s="14">
        <f t="shared" si="4"/>
        <v>20</v>
      </c>
      <c r="DV34" s="14">
        <f t="shared" si="4"/>
        <v>0</v>
      </c>
      <c r="DW34" s="14">
        <f t="shared" si="4"/>
        <v>1</v>
      </c>
      <c r="DX34" s="14">
        <f t="shared" si="4"/>
        <v>19</v>
      </c>
      <c r="DY34" s="14">
        <f t="shared" si="4"/>
        <v>0</v>
      </c>
      <c r="DZ34" s="14">
        <f t="shared" si="4"/>
        <v>0</v>
      </c>
      <c r="EA34" s="14">
        <f t="shared" si="4"/>
        <v>20</v>
      </c>
      <c r="EB34" s="14">
        <f t="shared" si="4"/>
        <v>0</v>
      </c>
      <c r="EC34" s="14">
        <f t="shared" si="4"/>
        <v>0</v>
      </c>
      <c r="ED34" s="14">
        <f t="shared" si="4"/>
        <v>20</v>
      </c>
      <c r="EE34" s="14">
        <f t="shared" si="4"/>
        <v>0</v>
      </c>
      <c r="EF34" s="14">
        <f t="shared" si="4"/>
        <v>2</v>
      </c>
      <c r="EG34" s="14">
        <f t="shared" si="4"/>
        <v>18</v>
      </c>
      <c r="EH34" s="14">
        <f t="shared" si="4"/>
        <v>0</v>
      </c>
      <c r="EI34" s="14">
        <f t="shared" si="4"/>
        <v>0</v>
      </c>
      <c r="EJ34" s="14">
        <f t="shared" si="4"/>
        <v>20</v>
      </c>
      <c r="EK34" s="14">
        <f t="shared" si="4"/>
        <v>0</v>
      </c>
      <c r="EL34" s="14">
        <f t="shared" si="4"/>
        <v>0</v>
      </c>
      <c r="EM34" s="14">
        <f t="shared" si="4"/>
        <v>20</v>
      </c>
      <c r="EN34" s="14">
        <f t="shared" si="4"/>
        <v>0</v>
      </c>
      <c r="EO34" s="14">
        <f t="shared" si="4"/>
        <v>0</v>
      </c>
      <c r="EP34" s="14">
        <f t="shared" si="4"/>
        <v>20</v>
      </c>
      <c r="EQ34" s="14">
        <f t="shared" si="4"/>
        <v>0</v>
      </c>
      <c r="ER34" s="14">
        <f t="shared" si="4"/>
        <v>0</v>
      </c>
      <c r="ES34" s="14">
        <f t="shared" si="4"/>
        <v>20</v>
      </c>
      <c r="ET34" s="14">
        <f t="shared" si="4"/>
        <v>0</v>
      </c>
      <c r="EU34" s="14">
        <f t="shared" si="4"/>
        <v>0</v>
      </c>
      <c r="EV34" s="14">
        <f t="shared" si="4"/>
        <v>20</v>
      </c>
      <c r="EW34" s="14">
        <f t="shared" si="4"/>
        <v>0</v>
      </c>
      <c r="EX34" s="14">
        <f t="shared" si="4"/>
        <v>2</v>
      </c>
      <c r="EY34" s="14">
        <f t="shared" si="4"/>
        <v>18</v>
      </c>
      <c r="EZ34" s="14">
        <f t="shared" ref="EZ34:FK34" si="5">SUM(EZ14:EZ33)</f>
        <v>0</v>
      </c>
      <c r="FA34" s="14">
        <f t="shared" si="5"/>
        <v>0</v>
      </c>
      <c r="FB34" s="14">
        <f t="shared" si="5"/>
        <v>20</v>
      </c>
      <c r="FC34" s="14">
        <f t="shared" si="5"/>
        <v>0</v>
      </c>
      <c r="FD34" s="14">
        <f t="shared" si="5"/>
        <v>0</v>
      </c>
      <c r="FE34" s="14">
        <f t="shared" si="5"/>
        <v>20</v>
      </c>
      <c r="FF34" s="14">
        <f t="shared" si="5"/>
        <v>0</v>
      </c>
      <c r="FG34" s="14">
        <f t="shared" si="5"/>
        <v>2</v>
      </c>
      <c r="FH34" s="14">
        <f t="shared" si="5"/>
        <v>18</v>
      </c>
      <c r="FI34" s="14">
        <f t="shared" si="5"/>
        <v>0</v>
      </c>
      <c r="FJ34" s="14">
        <f t="shared" si="5"/>
        <v>0</v>
      </c>
      <c r="FK34" s="14">
        <f t="shared" si="5"/>
        <v>20</v>
      </c>
    </row>
    <row r="35" ht="39" customHeight="1" spans="1:167">
      <c r="A35" s="17" t="s">
        <v>205</v>
      </c>
      <c r="B35" s="18"/>
      <c r="C35" s="19">
        <f t="shared" ref="C35:BN35" si="6">C34/20%</f>
        <v>0</v>
      </c>
      <c r="D35" s="19">
        <f t="shared" si="6"/>
        <v>0</v>
      </c>
      <c r="E35" s="19">
        <f t="shared" si="6"/>
        <v>100</v>
      </c>
      <c r="F35" s="19">
        <f t="shared" si="6"/>
        <v>0</v>
      </c>
      <c r="G35" s="19">
        <f t="shared" si="6"/>
        <v>0</v>
      </c>
      <c r="H35" s="19">
        <f t="shared" si="6"/>
        <v>100</v>
      </c>
      <c r="I35" s="19">
        <f t="shared" si="6"/>
        <v>0</v>
      </c>
      <c r="J35" s="19">
        <f t="shared" si="6"/>
        <v>0</v>
      </c>
      <c r="K35" s="19">
        <f t="shared" si="6"/>
        <v>100</v>
      </c>
      <c r="L35" s="19">
        <f t="shared" si="6"/>
        <v>0</v>
      </c>
      <c r="M35" s="19">
        <f t="shared" si="6"/>
        <v>0</v>
      </c>
      <c r="N35" s="19">
        <f t="shared" si="6"/>
        <v>100</v>
      </c>
      <c r="O35" s="19">
        <f t="shared" si="6"/>
        <v>0</v>
      </c>
      <c r="P35" s="19">
        <f t="shared" si="6"/>
        <v>0</v>
      </c>
      <c r="Q35" s="19">
        <f t="shared" si="6"/>
        <v>100</v>
      </c>
      <c r="R35" s="19">
        <f t="shared" si="6"/>
        <v>0</v>
      </c>
      <c r="S35" s="19">
        <f t="shared" si="6"/>
        <v>10</v>
      </c>
      <c r="T35" s="19">
        <f t="shared" si="6"/>
        <v>90</v>
      </c>
      <c r="U35" s="19">
        <f t="shared" si="6"/>
        <v>0</v>
      </c>
      <c r="V35" s="19">
        <f t="shared" si="6"/>
        <v>0</v>
      </c>
      <c r="W35" s="19">
        <f t="shared" si="6"/>
        <v>100</v>
      </c>
      <c r="X35" s="19">
        <f t="shared" si="6"/>
        <v>0</v>
      </c>
      <c r="Y35" s="19">
        <f t="shared" si="6"/>
        <v>0</v>
      </c>
      <c r="Z35" s="19">
        <f t="shared" si="6"/>
        <v>100</v>
      </c>
      <c r="AA35" s="19">
        <f t="shared" si="6"/>
        <v>0</v>
      </c>
      <c r="AB35" s="19">
        <f t="shared" si="6"/>
        <v>5</v>
      </c>
      <c r="AC35" s="19">
        <f t="shared" si="6"/>
        <v>95</v>
      </c>
      <c r="AD35" s="19">
        <f t="shared" si="6"/>
        <v>0</v>
      </c>
      <c r="AE35" s="19">
        <f t="shared" si="6"/>
        <v>0</v>
      </c>
      <c r="AF35" s="19">
        <f t="shared" si="6"/>
        <v>100</v>
      </c>
      <c r="AG35" s="19">
        <f t="shared" si="6"/>
        <v>0</v>
      </c>
      <c r="AH35" s="19">
        <f t="shared" si="6"/>
        <v>0</v>
      </c>
      <c r="AI35" s="19">
        <f t="shared" si="6"/>
        <v>100</v>
      </c>
      <c r="AJ35" s="19">
        <f t="shared" si="6"/>
        <v>0</v>
      </c>
      <c r="AK35" s="19">
        <f t="shared" si="6"/>
        <v>5</v>
      </c>
      <c r="AL35" s="19">
        <f t="shared" si="6"/>
        <v>95</v>
      </c>
      <c r="AM35" s="19">
        <f t="shared" si="6"/>
        <v>0</v>
      </c>
      <c r="AN35" s="19">
        <f t="shared" si="6"/>
        <v>0</v>
      </c>
      <c r="AO35" s="19">
        <f t="shared" si="6"/>
        <v>100</v>
      </c>
      <c r="AP35" s="19">
        <f t="shared" si="6"/>
        <v>0</v>
      </c>
      <c r="AQ35" s="19">
        <f t="shared" si="6"/>
        <v>5</v>
      </c>
      <c r="AR35" s="19">
        <f t="shared" si="6"/>
        <v>95</v>
      </c>
      <c r="AS35" s="19">
        <f t="shared" si="6"/>
        <v>0</v>
      </c>
      <c r="AT35" s="19">
        <f t="shared" si="6"/>
        <v>0</v>
      </c>
      <c r="AU35" s="19">
        <f t="shared" si="6"/>
        <v>100</v>
      </c>
      <c r="AV35" s="19">
        <f t="shared" si="6"/>
        <v>0</v>
      </c>
      <c r="AW35" s="19">
        <f t="shared" si="6"/>
        <v>10</v>
      </c>
      <c r="AX35" s="19">
        <f t="shared" si="6"/>
        <v>90</v>
      </c>
      <c r="AY35" s="19">
        <f t="shared" si="6"/>
        <v>0</v>
      </c>
      <c r="AZ35" s="19">
        <f t="shared" si="6"/>
        <v>5</v>
      </c>
      <c r="BA35" s="19">
        <f t="shared" si="6"/>
        <v>95</v>
      </c>
      <c r="BB35" s="19">
        <f t="shared" si="6"/>
        <v>0</v>
      </c>
      <c r="BC35" s="19">
        <f t="shared" si="6"/>
        <v>5</v>
      </c>
      <c r="BD35" s="19">
        <f t="shared" si="6"/>
        <v>95</v>
      </c>
      <c r="BE35" s="19">
        <f t="shared" si="6"/>
        <v>0</v>
      </c>
      <c r="BF35" s="19">
        <f t="shared" si="6"/>
        <v>5</v>
      </c>
      <c r="BG35" s="19">
        <f t="shared" si="6"/>
        <v>95</v>
      </c>
      <c r="BH35" s="19">
        <f t="shared" si="6"/>
        <v>0</v>
      </c>
      <c r="BI35" s="19">
        <f t="shared" si="6"/>
        <v>0</v>
      </c>
      <c r="BJ35" s="19">
        <f t="shared" si="6"/>
        <v>100</v>
      </c>
      <c r="BK35" s="19">
        <f t="shared" si="6"/>
        <v>0</v>
      </c>
      <c r="BL35" s="19">
        <f t="shared" si="6"/>
        <v>10</v>
      </c>
      <c r="BM35" s="19">
        <f t="shared" si="6"/>
        <v>90</v>
      </c>
      <c r="BN35" s="19">
        <f t="shared" si="6"/>
        <v>0</v>
      </c>
      <c r="BO35" s="19">
        <f t="shared" ref="BO35:DZ35" si="7">BO34/20%</f>
        <v>5</v>
      </c>
      <c r="BP35" s="19">
        <f t="shared" si="7"/>
        <v>95</v>
      </c>
      <c r="BQ35" s="19">
        <f t="shared" si="7"/>
        <v>0</v>
      </c>
      <c r="BR35" s="19">
        <f t="shared" si="7"/>
        <v>0</v>
      </c>
      <c r="BS35" s="19">
        <f t="shared" si="7"/>
        <v>100</v>
      </c>
      <c r="BT35" s="19">
        <f t="shared" si="7"/>
        <v>0</v>
      </c>
      <c r="BU35" s="19">
        <f t="shared" si="7"/>
        <v>5</v>
      </c>
      <c r="BV35" s="19">
        <f t="shared" si="7"/>
        <v>95</v>
      </c>
      <c r="BW35" s="19">
        <f t="shared" si="7"/>
        <v>0</v>
      </c>
      <c r="BX35" s="19">
        <f t="shared" si="7"/>
        <v>0</v>
      </c>
      <c r="BY35" s="19">
        <f t="shared" si="7"/>
        <v>100</v>
      </c>
      <c r="BZ35" s="19">
        <f t="shared" si="7"/>
        <v>0</v>
      </c>
      <c r="CA35" s="19">
        <f t="shared" si="7"/>
        <v>0</v>
      </c>
      <c r="CB35" s="19">
        <f t="shared" si="7"/>
        <v>100</v>
      </c>
      <c r="CC35" s="19">
        <f t="shared" si="7"/>
        <v>0</v>
      </c>
      <c r="CD35" s="19">
        <f t="shared" si="7"/>
        <v>0</v>
      </c>
      <c r="CE35" s="19">
        <f t="shared" si="7"/>
        <v>100</v>
      </c>
      <c r="CF35" s="19">
        <f t="shared" si="7"/>
        <v>0</v>
      </c>
      <c r="CG35" s="19">
        <f t="shared" si="7"/>
        <v>0</v>
      </c>
      <c r="CH35" s="19">
        <f t="shared" si="7"/>
        <v>100</v>
      </c>
      <c r="CI35" s="19">
        <f t="shared" si="7"/>
        <v>0</v>
      </c>
      <c r="CJ35" s="19">
        <f t="shared" si="7"/>
        <v>15</v>
      </c>
      <c r="CK35" s="19">
        <f t="shared" si="7"/>
        <v>85</v>
      </c>
      <c r="CL35" s="19">
        <f t="shared" si="7"/>
        <v>0</v>
      </c>
      <c r="CM35" s="19">
        <f t="shared" si="7"/>
        <v>5</v>
      </c>
      <c r="CN35" s="19">
        <f t="shared" si="7"/>
        <v>95</v>
      </c>
      <c r="CO35" s="19">
        <f t="shared" si="7"/>
        <v>0</v>
      </c>
      <c r="CP35" s="19">
        <f t="shared" si="7"/>
        <v>0</v>
      </c>
      <c r="CQ35" s="19">
        <f t="shared" si="7"/>
        <v>100</v>
      </c>
      <c r="CR35" s="19">
        <f t="shared" si="7"/>
        <v>0</v>
      </c>
      <c r="CS35" s="19">
        <f t="shared" si="7"/>
        <v>0</v>
      </c>
      <c r="CT35" s="19">
        <f t="shared" si="7"/>
        <v>100</v>
      </c>
      <c r="CU35" s="19">
        <f t="shared" si="7"/>
        <v>0</v>
      </c>
      <c r="CV35" s="19">
        <f t="shared" si="7"/>
        <v>0</v>
      </c>
      <c r="CW35" s="19">
        <f t="shared" si="7"/>
        <v>100</v>
      </c>
      <c r="CX35" s="19">
        <f t="shared" si="7"/>
        <v>0</v>
      </c>
      <c r="CY35" s="19">
        <f t="shared" si="7"/>
        <v>0</v>
      </c>
      <c r="CZ35" s="19">
        <f t="shared" si="7"/>
        <v>100</v>
      </c>
      <c r="DA35" s="19">
        <f t="shared" si="7"/>
        <v>0</v>
      </c>
      <c r="DB35" s="19">
        <f t="shared" si="7"/>
        <v>0</v>
      </c>
      <c r="DC35" s="19">
        <f t="shared" si="7"/>
        <v>100</v>
      </c>
      <c r="DD35" s="19">
        <f t="shared" si="7"/>
        <v>0</v>
      </c>
      <c r="DE35" s="19">
        <f t="shared" si="7"/>
        <v>0</v>
      </c>
      <c r="DF35" s="19">
        <f t="shared" si="7"/>
        <v>100</v>
      </c>
      <c r="DG35" s="19">
        <f t="shared" si="7"/>
        <v>0</v>
      </c>
      <c r="DH35" s="19">
        <f t="shared" si="7"/>
        <v>0</v>
      </c>
      <c r="DI35" s="19">
        <f t="shared" si="7"/>
        <v>100</v>
      </c>
      <c r="DJ35" s="19">
        <f t="shared" si="7"/>
        <v>0</v>
      </c>
      <c r="DK35" s="19">
        <f t="shared" si="7"/>
        <v>10</v>
      </c>
      <c r="DL35" s="19">
        <f t="shared" si="7"/>
        <v>90</v>
      </c>
      <c r="DM35" s="19">
        <f t="shared" si="7"/>
        <v>0</v>
      </c>
      <c r="DN35" s="19">
        <f t="shared" si="7"/>
        <v>0</v>
      </c>
      <c r="DO35" s="19">
        <f t="shared" si="7"/>
        <v>100</v>
      </c>
      <c r="DP35" s="19">
        <f t="shared" si="7"/>
        <v>0</v>
      </c>
      <c r="DQ35" s="19">
        <f t="shared" si="7"/>
        <v>0</v>
      </c>
      <c r="DR35" s="19">
        <f t="shared" si="7"/>
        <v>100</v>
      </c>
      <c r="DS35" s="19">
        <f t="shared" si="7"/>
        <v>0</v>
      </c>
      <c r="DT35" s="19">
        <f t="shared" si="7"/>
        <v>0</v>
      </c>
      <c r="DU35" s="19">
        <f t="shared" si="7"/>
        <v>100</v>
      </c>
      <c r="DV35" s="19">
        <f t="shared" si="7"/>
        <v>0</v>
      </c>
      <c r="DW35" s="19">
        <f t="shared" si="7"/>
        <v>5</v>
      </c>
      <c r="DX35" s="19">
        <f t="shared" si="7"/>
        <v>95</v>
      </c>
      <c r="DY35" s="19">
        <f t="shared" si="7"/>
        <v>0</v>
      </c>
      <c r="DZ35" s="19">
        <f t="shared" si="7"/>
        <v>0</v>
      </c>
      <c r="EA35" s="19">
        <f t="shared" ref="EA35:FK35" si="8">EA34/20%</f>
        <v>100</v>
      </c>
      <c r="EB35" s="19">
        <f t="shared" si="8"/>
        <v>0</v>
      </c>
      <c r="EC35" s="19">
        <f t="shared" si="8"/>
        <v>0</v>
      </c>
      <c r="ED35" s="19">
        <f t="shared" si="8"/>
        <v>100</v>
      </c>
      <c r="EE35" s="19">
        <f t="shared" si="8"/>
        <v>0</v>
      </c>
      <c r="EF35" s="19">
        <f t="shared" si="8"/>
        <v>10</v>
      </c>
      <c r="EG35" s="19">
        <f t="shared" si="8"/>
        <v>90</v>
      </c>
      <c r="EH35" s="19">
        <f t="shared" si="8"/>
        <v>0</v>
      </c>
      <c r="EI35" s="19">
        <f t="shared" si="8"/>
        <v>0</v>
      </c>
      <c r="EJ35" s="19">
        <f t="shared" si="8"/>
        <v>100</v>
      </c>
      <c r="EK35" s="19">
        <f t="shared" si="8"/>
        <v>0</v>
      </c>
      <c r="EL35" s="19">
        <f t="shared" si="8"/>
        <v>0</v>
      </c>
      <c r="EM35" s="19">
        <f t="shared" si="8"/>
        <v>100</v>
      </c>
      <c r="EN35" s="19">
        <f t="shared" si="8"/>
        <v>0</v>
      </c>
      <c r="EO35" s="19">
        <f t="shared" si="8"/>
        <v>0</v>
      </c>
      <c r="EP35" s="19">
        <f t="shared" si="8"/>
        <v>100</v>
      </c>
      <c r="EQ35" s="19">
        <f t="shared" si="8"/>
        <v>0</v>
      </c>
      <c r="ER35" s="19">
        <f t="shared" si="8"/>
        <v>0</v>
      </c>
      <c r="ES35" s="19">
        <f t="shared" si="8"/>
        <v>100</v>
      </c>
      <c r="ET35" s="19">
        <f t="shared" si="8"/>
        <v>0</v>
      </c>
      <c r="EU35" s="19">
        <f t="shared" si="8"/>
        <v>0</v>
      </c>
      <c r="EV35" s="19">
        <f t="shared" si="8"/>
        <v>100</v>
      </c>
      <c r="EW35" s="19">
        <f t="shared" si="8"/>
        <v>0</v>
      </c>
      <c r="EX35" s="19">
        <f t="shared" si="8"/>
        <v>10</v>
      </c>
      <c r="EY35" s="19">
        <f t="shared" si="8"/>
        <v>90</v>
      </c>
      <c r="EZ35" s="19">
        <f t="shared" si="8"/>
        <v>0</v>
      </c>
      <c r="FA35" s="19">
        <f t="shared" si="8"/>
        <v>0</v>
      </c>
      <c r="FB35" s="19">
        <f t="shared" si="8"/>
        <v>100</v>
      </c>
      <c r="FC35" s="19">
        <f t="shared" si="8"/>
        <v>0</v>
      </c>
      <c r="FD35" s="19">
        <f t="shared" si="8"/>
        <v>0</v>
      </c>
      <c r="FE35" s="19">
        <f t="shared" si="8"/>
        <v>100</v>
      </c>
      <c r="FF35" s="19">
        <f t="shared" si="8"/>
        <v>0</v>
      </c>
      <c r="FG35" s="19">
        <f t="shared" si="8"/>
        <v>10</v>
      </c>
      <c r="FH35" s="19">
        <f t="shared" si="8"/>
        <v>90</v>
      </c>
      <c r="FI35" s="19">
        <f t="shared" si="8"/>
        <v>0</v>
      </c>
      <c r="FJ35" s="19">
        <f t="shared" si="8"/>
        <v>0</v>
      </c>
      <c r="FK35" s="19">
        <f t="shared" si="8"/>
        <v>100</v>
      </c>
    </row>
    <row r="37" spans="2:2">
      <c r="B37" t="s">
        <v>206</v>
      </c>
    </row>
    <row r="38" spans="2:5">
      <c r="B38" t="s">
        <v>207</v>
      </c>
      <c r="C38" t="s">
        <v>681</v>
      </c>
      <c r="D38" s="20">
        <f>(C35+F35+I35+L35+O35)/5</f>
        <v>0</v>
      </c>
      <c r="E38" s="21">
        <f>D38/100*25</f>
        <v>0</v>
      </c>
    </row>
    <row r="39" spans="2:5">
      <c r="B39" t="s">
        <v>209</v>
      </c>
      <c r="C39" t="s">
        <v>681</v>
      </c>
      <c r="D39" s="20">
        <f>(D35+G35+J35+M35+P35)/5</f>
        <v>0</v>
      </c>
      <c r="E39" s="21">
        <f t="shared" ref="E39:E40" si="9">D39/100*25</f>
        <v>0</v>
      </c>
    </row>
    <row r="40" spans="2:5">
      <c r="B40" t="s">
        <v>210</v>
      </c>
      <c r="C40" t="s">
        <v>681</v>
      </c>
      <c r="D40" s="20">
        <f>(E35+H35+K35+N35+Q35)/5</f>
        <v>100</v>
      </c>
      <c r="E40" s="21">
        <f>D40/100*20</f>
        <v>20</v>
      </c>
    </row>
    <row r="41" spans="4:5">
      <c r="D41" s="22">
        <f>SUM(D38:D40)</f>
        <v>100</v>
      </c>
      <c r="E41" s="22">
        <f>SUM(E38:E40)</f>
        <v>20</v>
      </c>
    </row>
    <row r="42" spans="2:5">
      <c r="B42" t="s">
        <v>207</v>
      </c>
      <c r="C42" t="s">
        <v>682</v>
      </c>
      <c r="D42" s="20">
        <f>(R35+U35+X35+AA35+AD35+AG35+AJ35+AM35+AP35+AS35+AV35+AY35+BB35+BE35+BH35)/15</f>
        <v>0</v>
      </c>
      <c r="E42">
        <f>D42/100*25</f>
        <v>0</v>
      </c>
    </row>
    <row r="43" spans="2:5">
      <c r="B43" t="s">
        <v>209</v>
      </c>
      <c r="C43" t="s">
        <v>682</v>
      </c>
      <c r="D43" s="20">
        <f>(S35+V35+Y35+AB35+AE35+AH35+AK35+AN35+AQ35+AT35+AW35+AZ35+BC35+BF35+BI35)/15</f>
        <v>3.33333333333333</v>
      </c>
      <c r="E43">
        <f>D43/100*20</f>
        <v>0.666666666666667</v>
      </c>
    </row>
    <row r="44" spans="2:5">
      <c r="B44" t="s">
        <v>210</v>
      </c>
      <c r="C44" t="s">
        <v>682</v>
      </c>
      <c r="D44" s="20">
        <f>(T35+W35+Z35+AC35+AF35+AI35+AL35+AO35+AR35+AU35+AX35+BA35+BD35+BG35+BJ35)/15</f>
        <v>96.6666666666667</v>
      </c>
      <c r="E44">
        <f>D44/100*20</f>
        <v>19.3333333333333</v>
      </c>
    </row>
    <row r="45" spans="4:5">
      <c r="D45" s="45">
        <f>SUM(D42:D44)</f>
        <v>100</v>
      </c>
      <c r="E45" s="45">
        <f>SUM(E42:E44)</f>
        <v>20</v>
      </c>
    </row>
    <row r="46" spans="2:5">
      <c r="B46" t="s">
        <v>207</v>
      </c>
      <c r="C46" t="s">
        <v>683</v>
      </c>
      <c r="D46" s="20">
        <f>(BK35+BN35+BQ35+BT35+BW35)/5</f>
        <v>0</v>
      </c>
      <c r="E46">
        <f>D46/100*25</f>
        <v>0</v>
      </c>
    </row>
    <row r="47" spans="2:5">
      <c r="B47" t="s">
        <v>209</v>
      </c>
      <c r="C47" t="s">
        <v>683</v>
      </c>
      <c r="D47" s="20">
        <f>(BL35+BO35+BR35+BU35+BX35)/5</f>
        <v>4</v>
      </c>
      <c r="E47" s="21">
        <f>D47/100*20</f>
        <v>0.8</v>
      </c>
    </row>
    <row r="48" spans="2:5">
      <c r="B48" t="s">
        <v>210</v>
      </c>
      <c r="C48" t="s">
        <v>683</v>
      </c>
      <c r="D48" s="20">
        <f>(BM35+BP35+BS35+BV35+BY35)/5</f>
        <v>96</v>
      </c>
      <c r="E48" s="21">
        <f>D48/100*20</f>
        <v>19.2</v>
      </c>
    </row>
    <row r="49" spans="4:5">
      <c r="D49" s="45">
        <f>SUM(D46:D48)</f>
        <v>100</v>
      </c>
      <c r="E49" s="45">
        <f>SUM(E46:E48)</f>
        <v>20</v>
      </c>
    </row>
    <row r="50" spans="2:5">
      <c r="B50" t="s">
        <v>207</v>
      </c>
      <c r="C50" t="s">
        <v>684</v>
      </c>
      <c r="D50" s="20">
        <f>(BZ35+CC35+CF35+CI35+CL35+CO35+CR35+CU35+CX35+DA35+DD35+DG35+DJ35+DM35+DP35+DS35+DV35+DY35+EB35+EE35+EH35+EK35+EN35+EQ35+ET35)/25</f>
        <v>0</v>
      </c>
      <c r="E50" s="21">
        <f>D50/100*25</f>
        <v>0</v>
      </c>
    </row>
    <row r="51" spans="2:5">
      <c r="B51" t="s">
        <v>209</v>
      </c>
      <c r="C51" t="s">
        <v>684</v>
      </c>
      <c r="D51" s="20">
        <f>(CA35+CD35+CG35+CJ35+CM35+CP35+CS35+CV35+CY35+DB35+DE35+DH35+DK35+DN35+DQ35+DT35+DW35+DZ35+EC35+EF35+EI35+EL35+EO35+ER35+EU35)/25</f>
        <v>1.8</v>
      </c>
      <c r="E51" s="21">
        <f t="shared" ref="E51:E52" si="10">D51/100*25</f>
        <v>0.45</v>
      </c>
    </row>
    <row r="52" spans="2:5">
      <c r="B52" t="s">
        <v>210</v>
      </c>
      <c r="C52" t="s">
        <v>684</v>
      </c>
      <c r="D52" s="20">
        <f>(CB35+CE35+CH35+CK35+CN35+CQ35+CT35+CW35+CZ35+DC35+DF35+DI35+DL35+DO35+DR35+DU35+DX35+EA35+ED35+EG35+EJ35+EM35+EP35+ES35+EV35)/25</f>
        <v>98.2</v>
      </c>
      <c r="E52" s="21">
        <f>D52/100*20</f>
        <v>19.64</v>
      </c>
    </row>
    <row r="53" spans="4:5">
      <c r="D53" s="45">
        <f>SUM(D50:D52)</f>
        <v>100</v>
      </c>
      <c r="E53" s="45">
        <f>SUM(E50:E52)</f>
        <v>20.09</v>
      </c>
    </row>
    <row r="54" spans="2:5">
      <c r="B54" t="s">
        <v>207</v>
      </c>
      <c r="C54" t="s">
        <v>685</v>
      </c>
      <c r="D54" s="20">
        <f>(EW35+EZ35+FC35+FF35+FI35)/5</f>
        <v>0</v>
      </c>
      <c r="E54" s="21">
        <f>D54/100*25</f>
        <v>0</v>
      </c>
    </row>
    <row r="55" spans="2:5">
      <c r="B55" t="s">
        <v>209</v>
      </c>
      <c r="C55" t="s">
        <v>685</v>
      </c>
      <c r="D55" s="20">
        <f>(EX35+FA35+FD35+FG35+FJ35)/5</f>
        <v>4</v>
      </c>
      <c r="E55" s="21">
        <f>D55/100*20</f>
        <v>0.8</v>
      </c>
    </row>
    <row r="56" spans="2:5">
      <c r="B56" t="s">
        <v>210</v>
      </c>
      <c r="C56" t="s">
        <v>685</v>
      </c>
      <c r="D56" s="20">
        <f>(EY35+FB35+FE35+FH35+FK35)/5</f>
        <v>96</v>
      </c>
      <c r="E56" s="21">
        <f>D56/100*20</f>
        <v>19.2</v>
      </c>
    </row>
    <row r="57" spans="4:5">
      <c r="D57" s="45">
        <f>SUM(D54:D56)</f>
        <v>100</v>
      </c>
      <c r="E57" s="45">
        <f>SUM(E54:E56)</f>
        <v>20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2"/>
  <sheetViews>
    <sheetView topLeftCell="A34" workbookViewId="0">
      <selection activeCell="I52" sqref="I52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2" t="s">
        <v>687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6" t="s">
        <v>6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2" t="s">
        <v>7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47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14" t="s">
        <v>9</v>
      </c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7" t="s">
        <v>14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219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219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15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29" t="s">
        <v>16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688</v>
      </c>
      <c r="D11" s="8" t="s">
        <v>20</v>
      </c>
      <c r="E11" s="8" t="s">
        <v>21</v>
      </c>
      <c r="F11" s="8" t="s">
        <v>689</v>
      </c>
      <c r="G11" s="8" t="s">
        <v>23</v>
      </c>
      <c r="H11" s="8" t="s">
        <v>24</v>
      </c>
      <c r="I11" s="8" t="s">
        <v>690</v>
      </c>
      <c r="J11" s="8" t="s">
        <v>26</v>
      </c>
      <c r="K11" s="8" t="s">
        <v>27</v>
      </c>
      <c r="L11" s="8" t="s">
        <v>691</v>
      </c>
      <c r="M11" s="8" t="s">
        <v>26</v>
      </c>
      <c r="N11" s="8" t="s">
        <v>27</v>
      </c>
      <c r="O11" s="8" t="s">
        <v>692</v>
      </c>
      <c r="P11" s="8" t="s">
        <v>411</v>
      </c>
      <c r="Q11" s="8" t="s">
        <v>412</v>
      </c>
      <c r="R11" s="8" t="s">
        <v>693</v>
      </c>
      <c r="S11" s="8" t="s">
        <v>21</v>
      </c>
      <c r="T11" s="8" t="s">
        <v>29</v>
      </c>
      <c r="U11" s="8" t="s">
        <v>694</v>
      </c>
      <c r="V11" s="8"/>
      <c r="W11" s="8"/>
      <c r="X11" s="8" t="s">
        <v>695</v>
      </c>
      <c r="Y11" s="8"/>
      <c r="Z11" s="8"/>
      <c r="AA11" s="8" t="s">
        <v>696</v>
      </c>
      <c r="AB11" s="8"/>
      <c r="AC11" s="8"/>
      <c r="AD11" s="8" t="s">
        <v>697</v>
      </c>
      <c r="AE11" s="8"/>
      <c r="AF11" s="8"/>
      <c r="AG11" s="8" t="s">
        <v>698</v>
      </c>
      <c r="AH11" s="8"/>
      <c r="AI11" s="8"/>
      <c r="AJ11" s="8" t="s">
        <v>699</v>
      </c>
      <c r="AK11" s="8"/>
      <c r="AL11" s="8"/>
      <c r="AM11" s="29" t="s">
        <v>700</v>
      </c>
      <c r="AN11" s="29"/>
      <c r="AO11" s="29"/>
      <c r="AP11" s="8" t="s">
        <v>701</v>
      </c>
      <c r="AQ11" s="8"/>
      <c r="AR11" s="8"/>
      <c r="AS11" s="8" t="s">
        <v>702</v>
      </c>
      <c r="AT11" s="8"/>
      <c r="AU11" s="8"/>
      <c r="AV11" s="8" t="s">
        <v>703</v>
      </c>
      <c r="AW11" s="8"/>
      <c r="AX11" s="8"/>
      <c r="AY11" s="8" t="s">
        <v>704</v>
      </c>
      <c r="AZ11" s="8"/>
      <c r="BA11" s="8"/>
      <c r="BB11" s="8" t="s">
        <v>705</v>
      </c>
      <c r="BC11" s="8"/>
      <c r="BD11" s="8"/>
      <c r="BE11" s="29" t="s">
        <v>706</v>
      </c>
      <c r="BF11" s="29"/>
      <c r="BG11" s="29"/>
      <c r="BH11" s="29" t="s">
        <v>707</v>
      </c>
      <c r="BI11" s="29"/>
      <c r="BJ11" s="29"/>
      <c r="BK11" s="8" t="s">
        <v>708</v>
      </c>
      <c r="BL11" s="8"/>
      <c r="BM11" s="8"/>
      <c r="BN11" s="8" t="s">
        <v>709</v>
      </c>
      <c r="BO11" s="8"/>
      <c r="BP11" s="8"/>
      <c r="BQ11" s="29" t="s">
        <v>710</v>
      </c>
      <c r="BR11" s="29"/>
      <c r="BS11" s="29"/>
      <c r="BT11" s="8" t="s">
        <v>711</v>
      </c>
      <c r="BU11" s="8"/>
      <c r="BV11" s="8"/>
      <c r="BW11" s="29" t="s">
        <v>712</v>
      </c>
      <c r="BX11" s="29"/>
      <c r="BY11" s="29"/>
      <c r="BZ11" s="29" t="s">
        <v>713</v>
      </c>
      <c r="CA11" s="29"/>
      <c r="CB11" s="29"/>
      <c r="CC11" s="29" t="s">
        <v>714</v>
      </c>
      <c r="CD11" s="29"/>
      <c r="CE11" s="29"/>
      <c r="CF11" s="29" t="s">
        <v>715</v>
      </c>
      <c r="CG11" s="29"/>
      <c r="CH11" s="29"/>
      <c r="CI11" s="29" t="s">
        <v>716</v>
      </c>
      <c r="CJ11" s="29"/>
      <c r="CK11" s="29"/>
      <c r="CL11" s="29" t="s">
        <v>717</v>
      </c>
      <c r="CM11" s="29"/>
      <c r="CN11" s="29"/>
      <c r="CO11" s="29" t="s">
        <v>718</v>
      </c>
      <c r="CP11" s="29"/>
      <c r="CQ11" s="29"/>
      <c r="CR11" s="29" t="s">
        <v>719</v>
      </c>
      <c r="CS11" s="29"/>
      <c r="CT11" s="29"/>
      <c r="CU11" s="29" t="s">
        <v>720</v>
      </c>
      <c r="CV11" s="29"/>
      <c r="CW11" s="29"/>
      <c r="CX11" s="29" t="s">
        <v>721</v>
      </c>
      <c r="CY11" s="29"/>
      <c r="CZ11" s="29"/>
      <c r="DA11" s="29" t="s">
        <v>722</v>
      </c>
      <c r="DB11" s="29"/>
      <c r="DC11" s="29"/>
      <c r="DD11" s="29" t="s">
        <v>723</v>
      </c>
      <c r="DE11" s="29"/>
      <c r="DF11" s="29"/>
      <c r="DG11" s="29" t="s">
        <v>724</v>
      </c>
      <c r="DH11" s="29"/>
      <c r="DI11" s="29"/>
      <c r="DJ11" s="29" t="s">
        <v>725</v>
      </c>
      <c r="DK11" s="29"/>
      <c r="DL11" s="29"/>
      <c r="DM11" s="29" t="s">
        <v>726</v>
      </c>
      <c r="DN11" s="29"/>
      <c r="DO11" s="29"/>
      <c r="DP11" s="29" t="s">
        <v>727</v>
      </c>
      <c r="DQ11" s="29"/>
      <c r="DR11" s="29"/>
      <c r="DS11" s="29" t="s">
        <v>728</v>
      </c>
      <c r="DT11" s="29"/>
      <c r="DU11" s="29"/>
      <c r="DV11" s="29" t="s">
        <v>729</v>
      </c>
      <c r="DW11" s="29"/>
      <c r="DX11" s="29"/>
      <c r="DY11" s="29" t="s">
        <v>730</v>
      </c>
      <c r="DZ11" s="29"/>
      <c r="EA11" s="29"/>
      <c r="EB11" s="29" t="s">
        <v>731</v>
      </c>
      <c r="EC11" s="29"/>
      <c r="ED11" s="29"/>
      <c r="EE11" s="29" t="s">
        <v>732</v>
      </c>
      <c r="EF11" s="29"/>
      <c r="EG11" s="29"/>
      <c r="EH11" s="29" t="s">
        <v>733</v>
      </c>
      <c r="EI11" s="29"/>
      <c r="EJ11" s="29"/>
      <c r="EK11" s="29" t="s">
        <v>734</v>
      </c>
      <c r="EL11" s="29"/>
      <c r="EM11" s="29"/>
      <c r="EN11" s="29" t="s">
        <v>735</v>
      </c>
      <c r="EO11" s="29"/>
      <c r="EP11" s="29"/>
      <c r="EQ11" s="29" t="s">
        <v>736</v>
      </c>
      <c r="ER11" s="29"/>
      <c r="ES11" s="29"/>
      <c r="ET11" s="29" t="s">
        <v>737</v>
      </c>
      <c r="EU11" s="29"/>
      <c r="EV11" s="29"/>
      <c r="EW11" s="29" t="s">
        <v>738</v>
      </c>
      <c r="EX11" s="29"/>
      <c r="EY11" s="29"/>
      <c r="EZ11" s="29" t="s">
        <v>739</v>
      </c>
      <c r="FA11" s="29"/>
      <c r="FB11" s="29"/>
      <c r="FC11" s="29" t="s">
        <v>740</v>
      </c>
      <c r="FD11" s="29"/>
      <c r="FE11" s="29"/>
      <c r="FF11" s="29" t="s">
        <v>741</v>
      </c>
      <c r="FG11" s="29"/>
      <c r="FH11" s="29"/>
      <c r="FI11" s="29" t="s">
        <v>742</v>
      </c>
      <c r="FJ11" s="29"/>
      <c r="FK11" s="29"/>
      <c r="FL11" s="29" t="s">
        <v>743</v>
      </c>
      <c r="FM11" s="29"/>
      <c r="FN11" s="29"/>
      <c r="FO11" s="29" t="s">
        <v>744</v>
      </c>
      <c r="FP11" s="29"/>
      <c r="FQ11" s="29"/>
      <c r="FR11" s="29" t="s">
        <v>745</v>
      </c>
      <c r="FS11" s="29"/>
      <c r="FT11" s="29"/>
      <c r="FU11" s="29" t="s">
        <v>746</v>
      </c>
      <c r="FV11" s="29"/>
      <c r="FW11" s="29"/>
      <c r="FX11" s="29" t="s">
        <v>747</v>
      </c>
      <c r="FY11" s="29"/>
      <c r="FZ11" s="29"/>
      <c r="GA11" s="29" t="s">
        <v>748</v>
      </c>
      <c r="GB11" s="29"/>
      <c r="GC11" s="29"/>
      <c r="GD11" s="29" t="s">
        <v>749</v>
      </c>
      <c r="GE11" s="29"/>
      <c r="GF11" s="29"/>
      <c r="GG11" s="29" t="s">
        <v>750</v>
      </c>
      <c r="GH11" s="29"/>
      <c r="GI11" s="29"/>
      <c r="GJ11" s="29" t="s">
        <v>751</v>
      </c>
      <c r="GK11" s="29"/>
      <c r="GL11" s="29"/>
      <c r="GM11" s="29" t="s">
        <v>752</v>
      </c>
      <c r="GN11" s="29"/>
      <c r="GO11" s="29"/>
      <c r="GP11" s="29" t="s">
        <v>753</v>
      </c>
      <c r="GQ11" s="29"/>
      <c r="GR11" s="29"/>
    </row>
    <row r="12" ht="85.5" customHeight="1" spans="1:200">
      <c r="A12" s="6"/>
      <c r="B12" s="6"/>
      <c r="C12" s="9" t="s">
        <v>754</v>
      </c>
      <c r="D12" s="9"/>
      <c r="E12" s="9"/>
      <c r="F12" s="9" t="s">
        <v>755</v>
      </c>
      <c r="G12" s="9"/>
      <c r="H12" s="9"/>
      <c r="I12" s="9" t="s">
        <v>756</v>
      </c>
      <c r="J12" s="9"/>
      <c r="K12" s="9"/>
      <c r="L12" s="9" t="s">
        <v>757</v>
      </c>
      <c r="M12" s="9"/>
      <c r="N12" s="9"/>
      <c r="O12" s="9" t="s">
        <v>758</v>
      </c>
      <c r="P12" s="9"/>
      <c r="Q12" s="9"/>
      <c r="R12" s="9" t="s">
        <v>759</v>
      </c>
      <c r="S12" s="9"/>
      <c r="T12" s="9"/>
      <c r="U12" s="9" t="s">
        <v>760</v>
      </c>
      <c r="V12" s="9"/>
      <c r="W12" s="9"/>
      <c r="X12" s="9" t="s">
        <v>761</v>
      </c>
      <c r="Y12" s="9"/>
      <c r="Z12" s="9"/>
      <c r="AA12" s="9" t="s">
        <v>762</v>
      </c>
      <c r="AB12" s="9"/>
      <c r="AC12" s="9"/>
      <c r="AD12" s="9" t="s">
        <v>763</v>
      </c>
      <c r="AE12" s="9"/>
      <c r="AF12" s="9"/>
      <c r="AG12" s="9" t="s">
        <v>764</v>
      </c>
      <c r="AH12" s="9"/>
      <c r="AI12" s="9"/>
      <c r="AJ12" s="9" t="s">
        <v>765</v>
      </c>
      <c r="AK12" s="9"/>
      <c r="AL12" s="9"/>
      <c r="AM12" s="9" t="s">
        <v>766</v>
      </c>
      <c r="AN12" s="9"/>
      <c r="AO12" s="9"/>
      <c r="AP12" s="9" t="s">
        <v>767</v>
      </c>
      <c r="AQ12" s="9"/>
      <c r="AR12" s="9"/>
      <c r="AS12" s="9" t="s">
        <v>768</v>
      </c>
      <c r="AT12" s="9"/>
      <c r="AU12" s="9"/>
      <c r="AV12" s="9" t="s">
        <v>769</v>
      </c>
      <c r="AW12" s="9"/>
      <c r="AX12" s="9"/>
      <c r="AY12" s="9" t="s">
        <v>770</v>
      </c>
      <c r="AZ12" s="9"/>
      <c r="BA12" s="9"/>
      <c r="BB12" s="9" t="s">
        <v>771</v>
      </c>
      <c r="BC12" s="9"/>
      <c r="BD12" s="9"/>
      <c r="BE12" s="9" t="s">
        <v>772</v>
      </c>
      <c r="BF12" s="9"/>
      <c r="BG12" s="9"/>
      <c r="BH12" s="9" t="s">
        <v>773</v>
      </c>
      <c r="BI12" s="9"/>
      <c r="BJ12" s="9"/>
      <c r="BK12" s="9" t="s">
        <v>774</v>
      </c>
      <c r="BL12" s="9"/>
      <c r="BM12" s="9"/>
      <c r="BN12" s="9" t="s">
        <v>775</v>
      </c>
      <c r="BO12" s="9"/>
      <c r="BP12" s="9"/>
      <c r="BQ12" s="9" t="s">
        <v>776</v>
      </c>
      <c r="BR12" s="9"/>
      <c r="BS12" s="9"/>
      <c r="BT12" s="9" t="s">
        <v>777</v>
      </c>
      <c r="BU12" s="9"/>
      <c r="BV12" s="9"/>
      <c r="BW12" s="9" t="s">
        <v>778</v>
      </c>
      <c r="BX12" s="9"/>
      <c r="BY12" s="9"/>
      <c r="BZ12" s="9" t="s">
        <v>779</v>
      </c>
      <c r="CA12" s="9"/>
      <c r="CB12" s="9"/>
      <c r="CC12" s="9" t="s">
        <v>780</v>
      </c>
      <c r="CD12" s="9"/>
      <c r="CE12" s="9"/>
      <c r="CF12" s="9" t="s">
        <v>781</v>
      </c>
      <c r="CG12" s="9"/>
      <c r="CH12" s="9"/>
      <c r="CI12" s="9" t="s">
        <v>782</v>
      </c>
      <c r="CJ12" s="9"/>
      <c r="CK12" s="9"/>
      <c r="CL12" s="9" t="s">
        <v>783</v>
      </c>
      <c r="CM12" s="9"/>
      <c r="CN12" s="9"/>
      <c r="CO12" s="9" t="s">
        <v>784</v>
      </c>
      <c r="CP12" s="9"/>
      <c r="CQ12" s="9"/>
      <c r="CR12" s="9" t="s">
        <v>785</v>
      </c>
      <c r="CS12" s="9"/>
      <c r="CT12" s="9"/>
      <c r="CU12" s="9" t="s">
        <v>786</v>
      </c>
      <c r="CV12" s="9"/>
      <c r="CW12" s="9"/>
      <c r="CX12" s="9" t="s">
        <v>787</v>
      </c>
      <c r="CY12" s="9"/>
      <c r="CZ12" s="9"/>
      <c r="DA12" s="9" t="s">
        <v>788</v>
      </c>
      <c r="DB12" s="9"/>
      <c r="DC12" s="9"/>
      <c r="DD12" s="9" t="s">
        <v>789</v>
      </c>
      <c r="DE12" s="9"/>
      <c r="DF12" s="9"/>
      <c r="DG12" s="9" t="s">
        <v>790</v>
      </c>
      <c r="DH12" s="9"/>
      <c r="DI12" s="9"/>
      <c r="DJ12" s="9" t="s">
        <v>791</v>
      </c>
      <c r="DK12" s="9"/>
      <c r="DL12" s="9"/>
      <c r="DM12" s="9" t="s">
        <v>792</v>
      </c>
      <c r="DN12" s="9"/>
      <c r="DO12" s="9"/>
      <c r="DP12" s="9" t="s">
        <v>793</v>
      </c>
      <c r="DQ12" s="9"/>
      <c r="DR12" s="9"/>
      <c r="DS12" s="9" t="s">
        <v>794</v>
      </c>
      <c r="DT12" s="9"/>
      <c r="DU12" s="9"/>
      <c r="DV12" s="9" t="s">
        <v>795</v>
      </c>
      <c r="DW12" s="9"/>
      <c r="DX12" s="9"/>
      <c r="DY12" s="9" t="s">
        <v>796</v>
      </c>
      <c r="DZ12" s="9"/>
      <c r="EA12" s="9"/>
      <c r="EB12" s="9" t="s">
        <v>797</v>
      </c>
      <c r="EC12" s="9"/>
      <c r="ED12" s="9"/>
      <c r="EE12" s="9" t="s">
        <v>798</v>
      </c>
      <c r="EF12" s="9"/>
      <c r="EG12" s="9"/>
      <c r="EH12" s="9" t="s">
        <v>799</v>
      </c>
      <c r="EI12" s="9"/>
      <c r="EJ12" s="9"/>
      <c r="EK12" s="33" t="s">
        <v>800</v>
      </c>
      <c r="EL12" s="33"/>
      <c r="EM12" s="33"/>
      <c r="EN12" s="9" t="s">
        <v>801</v>
      </c>
      <c r="EO12" s="9"/>
      <c r="EP12" s="9"/>
      <c r="EQ12" s="9" t="s">
        <v>802</v>
      </c>
      <c r="ER12" s="9"/>
      <c r="ES12" s="9"/>
      <c r="ET12" s="9" t="s">
        <v>803</v>
      </c>
      <c r="EU12" s="9"/>
      <c r="EV12" s="9"/>
      <c r="EW12" s="9" t="s">
        <v>804</v>
      </c>
      <c r="EX12" s="9"/>
      <c r="EY12" s="9"/>
      <c r="EZ12" s="9" t="s">
        <v>805</v>
      </c>
      <c r="FA12" s="9"/>
      <c r="FB12" s="9"/>
      <c r="FC12" s="9" t="s">
        <v>806</v>
      </c>
      <c r="FD12" s="9"/>
      <c r="FE12" s="9"/>
      <c r="FF12" s="9" t="s">
        <v>807</v>
      </c>
      <c r="FG12" s="9"/>
      <c r="FH12" s="9"/>
      <c r="FI12" s="9" t="s">
        <v>808</v>
      </c>
      <c r="FJ12" s="9"/>
      <c r="FK12" s="9"/>
      <c r="FL12" s="9" t="s">
        <v>809</v>
      </c>
      <c r="FM12" s="9"/>
      <c r="FN12" s="9"/>
      <c r="FO12" s="9" t="s">
        <v>810</v>
      </c>
      <c r="FP12" s="9"/>
      <c r="FQ12" s="9"/>
      <c r="FR12" s="9" t="s">
        <v>811</v>
      </c>
      <c r="FS12" s="9"/>
      <c r="FT12" s="9"/>
      <c r="FU12" s="33" t="s">
        <v>812</v>
      </c>
      <c r="FV12" s="33"/>
      <c r="FW12" s="33"/>
      <c r="FX12" s="9" t="s">
        <v>813</v>
      </c>
      <c r="FY12" s="9"/>
      <c r="FZ12" s="9"/>
      <c r="GA12" s="9" t="s">
        <v>814</v>
      </c>
      <c r="GB12" s="9"/>
      <c r="GC12" s="9"/>
      <c r="GD12" s="9" t="s">
        <v>815</v>
      </c>
      <c r="GE12" s="9"/>
      <c r="GF12" s="9"/>
      <c r="GG12" s="9" t="s">
        <v>816</v>
      </c>
      <c r="GH12" s="9"/>
      <c r="GI12" s="9"/>
      <c r="GJ12" s="9" t="s">
        <v>817</v>
      </c>
      <c r="GK12" s="9"/>
      <c r="GL12" s="9"/>
      <c r="GM12" s="9" t="s">
        <v>818</v>
      </c>
      <c r="GN12" s="9"/>
      <c r="GO12" s="9"/>
      <c r="GP12" s="9" t="s">
        <v>819</v>
      </c>
      <c r="GQ12" s="9"/>
      <c r="GR12" s="9"/>
    </row>
    <row r="13" ht="144" spans="1:200">
      <c r="A13" s="6"/>
      <c r="B13" s="6"/>
      <c r="C13" s="10" t="s">
        <v>820</v>
      </c>
      <c r="D13" s="10" t="s">
        <v>821</v>
      </c>
      <c r="E13" s="10" t="s">
        <v>822</v>
      </c>
      <c r="F13" s="10" t="s">
        <v>823</v>
      </c>
      <c r="G13" s="10" t="s">
        <v>824</v>
      </c>
      <c r="H13" s="10" t="s">
        <v>825</v>
      </c>
      <c r="I13" s="10" t="s">
        <v>826</v>
      </c>
      <c r="J13" s="10" t="s">
        <v>827</v>
      </c>
      <c r="K13" s="10" t="s">
        <v>828</v>
      </c>
      <c r="L13" s="10" t="s">
        <v>829</v>
      </c>
      <c r="M13" s="10" t="s">
        <v>830</v>
      </c>
      <c r="N13" s="10" t="s">
        <v>831</v>
      </c>
      <c r="O13" s="10" t="s">
        <v>832</v>
      </c>
      <c r="P13" s="10" t="s">
        <v>832</v>
      </c>
      <c r="Q13" s="10" t="s">
        <v>833</v>
      </c>
      <c r="R13" s="10" t="s">
        <v>834</v>
      </c>
      <c r="S13" s="10" t="s">
        <v>835</v>
      </c>
      <c r="T13" s="10" t="s">
        <v>836</v>
      </c>
      <c r="U13" s="10" t="s">
        <v>837</v>
      </c>
      <c r="V13" s="10" t="s">
        <v>838</v>
      </c>
      <c r="W13" s="10" t="s">
        <v>839</v>
      </c>
      <c r="X13" s="10" t="s">
        <v>840</v>
      </c>
      <c r="Y13" s="10" t="s">
        <v>594</v>
      </c>
      <c r="Z13" s="10" t="s">
        <v>841</v>
      </c>
      <c r="AA13" s="10" t="s">
        <v>842</v>
      </c>
      <c r="AB13" s="10" t="s">
        <v>843</v>
      </c>
      <c r="AC13" s="10" t="s">
        <v>844</v>
      </c>
      <c r="AD13" s="10" t="s">
        <v>845</v>
      </c>
      <c r="AE13" s="10" t="s">
        <v>846</v>
      </c>
      <c r="AF13" s="10" t="s">
        <v>847</v>
      </c>
      <c r="AG13" s="10" t="s">
        <v>848</v>
      </c>
      <c r="AH13" s="10" t="s">
        <v>849</v>
      </c>
      <c r="AI13" s="10" t="s">
        <v>850</v>
      </c>
      <c r="AJ13" s="10" t="s">
        <v>318</v>
      </c>
      <c r="AK13" s="10" t="s">
        <v>851</v>
      </c>
      <c r="AL13" s="10" t="s">
        <v>852</v>
      </c>
      <c r="AM13" s="10" t="s">
        <v>853</v>
      </c>
      <c r="AN13" s="10" t="s">
        <v>854</v>
      </c>
      <c r="AO13" s="10" t="s">
        <v>855</v>
      </c>
      <c r="AP13" s="10" t="s">
        <v>856</v>
      </c>
      <c r="AQ13" s="10" t="s">
        <v>179</v>
      </c>
      <c r="AR13" s="10" t="s">
        <v>857</v>
      </c>
      <c r="AS13" s="10" t="s">
        <v>858</v>
      </c>
      <c r="AT13" s="10" t="s">
        <v>859</v>
      </c>
      <c r="AU13" s="10" t="s">
        <v>860</v>
      </c>
      <c r="AV13" s="10" t="s">
        <v>861</v>
      </c>
      <c r="AW13" s="10" t="s">
        <v>862</v>
      </c>
      <c r="AX13" s="10" t="s">
        <v>863</v>
      </c>
      <c r="AY13" s="10" t="s">
        <v>864</v>
      </c>
      <c r="AZ13" s="10" t="s">
        <v>865</v>
      </c>
      <c r="BA13" s="10" t="s">
        <v>866</v>
      </c>
      <c r="BB13" s="10" t="s">
        <v>867</v>
      </c>
      <c r="BC13" s="10" t="s">
        <v>868</v>
      </c>
      <c r="BD13" s="10" t="s">
        <v>869</v>
      </c>
      <c r="BE13" s="10" t="s">
        <v>305</v>
      </c>
      <c r="BF13" s="10" t="s">
        <v>870</v>
      </c>
      <c r="BG13" s="10" t="s">
        <v>533</v>
      </c>
      <c r="BH13" s="10" t="s">
        <v>871</v>
      </c>
      <c r="BI13" s="10" t="s">
        <v>872</v>
      </c>
      <c r="BJ13" s="10" t="s">
        <v>873</v>
      </c>
      <c r="BK13" s="10" t="s">
        <v>874</v>
      </c>
      <c r="BL13" s="10" t="s">
        <v>875</v>
      </c>
      <c r="BM13" s="10" t="s">
        <v>876</v>
      </c>
      <c r="BN13" s="10" t="s">
        <v>877</v>
      </c>
      <c r="BO13" s="10" t="s">
        <v>878</v>
      </c>
      <c r="BP13" s="10" t="s">
        <v>879</v>
      </c>
      <c r="BQ13" s="10" t="s">
        <v>308</v>
      </c>
      <c r="BR13" s="10" t="s">
        <v>880</v>
      </c>
      <c r="BS13" s="10" t="s">
        <v>881</v>
      </c>
      <c r="BT13" s="10" t="s">
        <v>882</v>
      </c>
      <c r="BU13" s="10" t="s">
        <v>883</v>
      </c>
      <c r="BV13" s="10" t="s">
        <v>884</v>
      </c>
      <c r="BW13" s="10" t="s">
        <v>885</v>
      </c>
      <c r="BX13" s="10" t="s">
        <v>886</v>
      </c>
      <c r="BY13" s="10" t="s">
        <v>887</v>
      </c>
      <c r="BZ13" s="10" t="s">
        <v>326</v>
      </c>
      <c r="CA13" s="10" t="s">
        <v>327</v>
      </c>
      <c r="CB13" s="10" t="s">
        <v>888</v>
      </c>
      <c r="CC13" s="10" t="s">
        <v>889</v>
      </c>
      <c r="CD13" s="10" t="s">
        <v>890</v>
      </c>
      <c r="CE13" s="10" t="s">
        <v>891</v>
      </c>
      <c r="CF13" s="10" t="s">
        <v>892</v>
      </c>
      <c r="CG13" s="10" t="s">
        <v>893</v>
      </c>
      <c r="CH13" s="10" t="s">
        <v>894</v>
      </c>
      <c r="CI13" s="10" t="s">
        <v>895</v>
      </c>
      <c r="CJ13" s="10" t="s">
        <v>896</v>
      </c>
      <c r="CK13" s="10" t="s">
        <v>897</v>
      </c>
      <c r="CL13" s="10" t="s">
        <v>898</v>
      </c>
      <c r="CM13" s="10" t="s">
        <v>899</v>
      </c>
      <c r="CN13" s="10" t="s">
        <v>900</v>
      </c>
      <c r="CO13" s="10" t="s">
        <v>901</v>
      </c>
      <c r="CP13" s="10" t="s">
        <v>902</v>
      </c>
      <c r="CQ13" s="10" t="s">
        <v>903</v>
      </c>
      <c r="CR13" s="10" t="s">
        <v>337</v>
      </c>
      <c r="CS13" s="10" t="s">
        <v>904</v>
      </c>
      <c r="CT13" s="10" t="s">
        <v>338</v>
      </c>
      <c r="CU13" s="10" t="s">
        <v>905</v>
      </c>
      <c r="CV13" s="10" t="s">
        <v>906</v>
      </c>
      <c r="CW13" s="10" t="s">
        <v>907</v>
      </c>
      <c r="CX13" s="10" t="s">
        <v>908</v>
      </c>
      <c r="CY13" s="10" t="s">
        <v>909</v>
      </c>
      <c r="CZ13" s="10" t="s">
        <v>910</v>
      </c>
      <c r="DA13" s="10" t="s">
        <v>911</v>
      </c>
      <c r="DB13" s="10" t="s">
        <v>912</v>
      </c>
      <c r="DC13" s="10" t="s">
        <v>913</v>
      </c>
      <c r="DD13" s="10" t="s">
        <v>914</v>
      </c>
      <c r="DE13" s="10" t="s">
        <v>915</v>
      </c>
      <c r="DF13" s="10" t="s">
        <v>916</v>
      </c>
      <c r="DG13" s="10" t="s">
        <v>917</v>
      </c>
      <c r="DH13" s="10" t="s">
        <v>918</v>
      </c>
      <c r="DI13" s="10" t="s">
        <v>919</v>
      </c>
      <c r="DJ13" s="10" t="s">
        <v>920</v>
      </c>
      <c r="DK13" s="10" t="s">
        <v>921</v>
      </c>
      <c r="DL13" s="10" t="s">
        <v>922</v>
      </c>
      <c r="DM13" s="10" t="s">
        <v>923</v>
      </c>
      <c r="DN13" s="10" t="s">
        <v>924</v>
      </c>
      <c r="DO13" s="10" t="s">
        <v>925</v>
      </c>
      <c r="DP13" s="10" t="s">
        <v>926</v>
      </c>
      <c r="DQ13" s="10" t="s">
        <v>927</v>
      </c>
      <c r="DR13" s="10" t="s">
        <v>928</v>
      </c>
      <c r="DS13" s="10" t="s">
        <v>929</v>
      </c>
      <c r="DT13" s="10" t="s">
        <v>930</v>
      </c>
      <c r="DU13" s="10" t="s">
        <v>931</v>
      </c>
      <c r="DV13" s="10" t="s">
        <v>932</v>
      </c>
      <c r="DW13" s="10" t="s">
        <v>933</v>
      </c>
      <c r="DX13" s="10" t="s">
        <v>934</v>
      </c>
      <c r="DY13" s="10" t="s">
        <v>935</v>
      </c>
      <c r="DZ13" s="10" t="s">
        <v>936</v>
      </c>
      <c r="EA13" s="10" t="s">
        <v>937</v>
      </c>
      <c r="EB13" s="10" t="s">
        <v>938</v>
      </c>
      <c r="EC13" s="10" t="s">
        <v>939</v>
      </c>
      <c r="ED13" s="10" t="s">
        <v>940</v>
      </c>
      <c r="EE13" s="10" t="s">
        <v>612</v>
      </c>
      <c r="EF13" s="10" t="s">
        <v>941</v>
      </c>
      <c r="EG13" s="10" t="s">
        <v>942</v>
      </c>
      <c r="EH13" s="10" t="s">
        <v>943</v>
      </c>
      <c r="EI13" s="10" t="s">
        <v>944</v>
      </c>
      <c r="EJ13" s="10" t="s">
        <v>945</v>
      </c>
      <c r="EK13" s="10" t="s">
        <v>946</v>
      </c>
      <c r="EL13" s="10" t="s">
        <v>947</v>
      </c>
      <c r="EM13" s="10" t="s">
        <v>948</v>
      </c>
      <c r="EN13" s="10" t="s">
        <v>949</v>
      </c>
      <c r="EO13" s="10" t="s">
        <v>950</v>
      </c>
      <c r="EP13" s="10" t="s">
        <v>951</v>
      </c>
      <c r="EQ13" s="10" t="s">
        <v>952</v>
      </c>
      <c r="ER13" s="10" t="s">
        <v>953</v>
      </c>
      <c r="ES13" s="10" t="s">
        <v>954</v>
      </c>
      <c r="ET13" s="10" t="s">
        <v>955</v>
      </c>
      <c r="EU13" s="10" t="s">
        <v>956</v>
      </c>
      <c r="EV13" s="10" t="s">
        <v>957</v>
      </c>
      <c r="EW13" s="10" t="s">
        <v>958</v>
      </c>
      <c r="EX13" s="10" t="s">
        <v>959</v>
      </c>
      <c r="EY13" s="10" t="s">
        <v>960</v>
      </c>
      <c r="EZ13" s="10" t="s">
        <v>856</v>
      </c>
      <c r="FA13" s="10" t="s">
        <v>366</v>
      </c>
      <c r="FB13" s="10" t="s">
        <v>857</v>
      </c>
      <c r="FC13" s="10" t="s">
        <v>961</v>
      </c>
      <c r="FD13" s="10" t="s">
        <v>962</v>
      </c>
      <c r="FE13" s="10" t="s">
        <v>963</v>
      </c>
      <c r="FF13" s="10" t="s">
        <v>964</v>
      </c>
      <c r="FG13" s="10" t="s">
        <v>965</v>
      </c>
      <c r="FH13" s="10" t="s">
        <v>966</v>
      </c>
      <c r="FI13" s="10" t="s">
        <v>967</v>
      </c>
      <c r="FJ13" s="10" t="s">
        <v>968</v>
      </c>
      <c r="FK13" s="10" t="s">
        <v>969</v>
      </c>
      <c r="FL13" s="10" t="s">
        <v>970</v>
      </c>
      <c r="FM13" s="10" t="s">
        <v>971</v>
      </c>
      <c r="FN13" s="10" t="s">
        <v>972</v>
      </c>
      <c r="FO13" s="10" t="s">
        <v>973</v>
      </c>
      <c r="FP13" s="10" t="s">
        <v>974</v>
      </c>
      <c r="FQ13" s="10" t="s">
        <v>975</v>
      </c>
      <c r="FR13" s="10" t="s">
        <v>976</v>
      </c>
      <c r="FS13" s="10" t="s">
        <v>977</v>
      </c>
      <c r="FT13" s="10" t="s">
        <v>978</v>
      </c>
      <c r="FU13" s="10" t="s">
        <v>979</v>
      </c>
      <c r="FV13" s="10" t="s">
        <v>578</v>
      </c>
      <c r="FW13" s="10" t="s">
        <v>980</v>
      </c>
      <c r="FX13" s="10" t="s">
        <v>981</v>
      </c>
      <c r="FY13" s="10" t="s">
        <v>982</v>
      </c>
      <c r="FZ13" s="10" t="s">
        <v>983</v>
      </c>
      <c r="GA13" s="10" t="s">
        <v>984</v>
      </c>
      <c r="GB13" s="10" t="s">
        <v>985</v>
      </c>
      <c r="GC13" s="10" t="s">
        <v>986</v>
      </c>
      <c r="GD13" s="10" t="s">
        <v>987</v>
      </c>
      <c r="GE13" s="10" t="s">
        <v>988</v>
      </c>
      <c r="GF13" s="10" t="s">
        <v>989</v>
      </c>
      <c r="GG13" s="10" t="s">
        <v>990</v>
      </c>
      <c r="GH13" s="10" t="s">
        <v>991</v>
      </c>
      <c r="GI13" s="10" t="s">
        <v>992</v>
      </c>
      <c r="GJ13" s="10" t="s">
        <v>993</v>
      </c>
      <c r="GK13" s="10" t="s">
        <v>994</v>
      </c>
      <c r="GL13" s="10" t="s">
        <v>995</v>
      </c>
      <c r="GM13" s="10" t="s">
        <v>996</v>
      </c>
      <c r="GN13" s="10" t="s">
        <v>997</v>
      </c>
      <c r="GO13" s="10" t="s">
        <v>998</v>
      </c>
      <c r="GP13" s="10" t="s">
        <v>999</v>
      </c>
      <c r="GQ13" s="10" t="s">
        <v>1000</v>
      </c>
      <c r="GR13" s="10" t="s">
        <v>1001</v>
      </c>
    </row>
    <row r="14" ht="15.75" spans="1:200">
      <c r="A14" s="43">
        <v>1</v>
      </c>
      <c r="B14" s="44"/>
      <c r="C14" s="13"/>
      <c r="D14" s="13"/>
      <c r="E14" s="13"/>
      <c r="F14" s="8"/>
      <c r="G14" s="8"/>
      <c r="H14" s="8"/>
      <c r="I14" s="8"/>
      <c r="J14" s="8"/>
      <c r="K14" s="14"/>
      <c r="L14" s="13"/>
      <c r="M14" s="13"/>
      <c r="N14" s="13"/>
      <c r="O14" s="8"/>
      <c r="P14" s="8"/>
      <c r="Q14" s="8"/>
      <c r="R14" s="8"/>
      <c r="S14" s="8"/>
      <c r="T14" s="14"/>
      <c r="U14" s="13"/>
      <c r="V14" s="13"/>
      <c r="W14" s="13"/>
      <c r="X14" s="8"/>
      <c r="Y14" s="8"/>
      <c r="Z14" s="8"/>
      <c r="AA14" s="8"/>
      <c r="AB14" s="8"/>
      <c r="AC14" s="14"/>
      <c r="AD14" s="13"/>
      <c r="AE14" s="13"/>
      <c r="AF14" s="13"/>
      <c r="AG14" s="8"/>
      <c r="AH14" s="8"/>
      <c r="AI14" s="8"/>
      <c r="AJ14" s="8"/>
      <c r="AK14" s="8"/>
      <c r="AL14" s="14"/>
      <c r="AM14" s="13"/>
      <c r="AN14" s="13"/>
      <c r="AO14" s="13"/>
      <c r="AP14" s="8"/>
      <c r="AQ14" s="8"/>
      <c r="AR14" s="8"/>
      <c r="AS14" s="8"/>
      <c r="AT14" s="8"/>
      <c r="AU14" s="14"/>
      <c r="AV14" s="13"/>
      <c r="AW14" s="13"/>
      <c r="AX14" s="13"/>
      <c r="AY14" s="8"/>
      <c r="AZ14" s="8"/>
      <c r="BA14" s="8"/>
      <c r="BB14" s="8"/>
      <c r="BC14" s="8"/>
      <c r="BD14" s="14"/>
      <c r="BE14" s="13"/>
      <c r="BF14" s="13"/>
      <c r="BG14" s="13"/>
      <c r="BH14" s="8"/>
      <c r="BI14" s="8"/>
      <c r="BJ14" s="8"/>
      <c r="BK14" s="8"/>
      <c r="BL14" s="8"/>
      <c r="BM14" s="14"/>
      <c r="BN14" s="13"/>
      <c r="BO14" s="13"/>
      <c r="BP14" s="13"/>
      <c r="BQ14" s="8"/>
      <c r="BR14" s="8"/>
      <c r="BS14" s="8"/>
      <c r="BT14" s="8"/>
      <c r="BU14" s="8"/>
      <c r="BV14" s="14"/>
      <c r="BW14" s="13"/>
      <c r="BX14" s="13"/>
      <c r="BY14" s="13"/>
      <c r="BZ14" s="8"/>
      <c r="CA14" s="8"/>
      <c r="CB14" s="8"/>
      <c r="CC14" s="8"/>
      <c r="CD14" s="8"/>
      <c r="CE14" s="14"/>
      <c r="CF14" s="13"/>
      <c r="CG14" s="13"/>
      <c r="CH14" s="13"/>
      <c r="CI14" s="8"/>
      <c r="CJ14" s="8"/>
      <c r="CK14" s="8"/>
      <c r="CL14" s="8"/>
      <c r="CM14" s="8"/>
      <c r="CN14" s="14"/>
      <c r="CO14" s="13"/>
      <c r="CP14" s="13"/>
      <c r="CQ14" s="13"/>
      <c r="CR14" s="8"/>
      <c r="CS14" s="8"/>
      <c r="CT14" s="8"/>
      <c r="CU14" s="8"/>
      <c r="CV14" s="8"/>
      <c r="CW14" s="14"/>
      <c r="CX14" s="13"/>
      <c r="CY14" s="13"/>
      <c r="CZ14" s="13"/>
      <c r="DA14" s="8"/>
      <c r="DB14" s="8"/>
      <c r="DC14" s="8"/>
      <c r="DD14" s="8"/>
      <c r="DE14" s="8"/>
      <c r="DF14" s="14"/>
      <c r="DG14" s="13"/>
      <c r="DH14" s="13"/>
      <c r="DI14" s="13"/>
      <c r="DJ14" s="8"/>
      <c r="DK14" s="8"/>
      <c r="DL14" s="8"/>
      <c r="DM14" s="8"/>
      <c r="DN14" s="8"/>
      <c r="DO14" s="14"/>
      <c r="DP14" s="8"/>
      <c r="DQ14" s="8"/>
      <c r="DR14" s="14"/>
      <c r="DS14" s="13"/>
      <c r="DT14" s="13"/>
      <c r="DU14" s="13"/>
      <c r="DV14" s="8"/>
      <c r="DW14" s="8"/>
      <c r="DX14" s="8"/>
      <c r="DY14" s="8"/>
      <c r="DZ14" s="8"/>
      <c r="EA14" s="14"/>
      <c r="EB14" s="13"/>
      <c r="EC14" s="13"/>
      <c r="ED14" s="13"/>
      <c r="EE14" s="8"/>
      <c r="EF14" s="8"/>
      <c r="EG14" s="8"/>
      <c r="EH14" s="8"/>
      <c r="EI14" s="8"/>
      <c r="EJ14" s="14"/>
      <c r="EK14" s="13"/>
      <c r="EL14" s="13"/>
      <c r="EM14" s="13"/>
      <c r="EN14" s="8"/>
      <c r="EO14" s="8"/>
      <c r="EP14" s="8"/>
      <c r="EQ14" s="8"/>
      <c r="ER14" s="8"/>
      <c r="ES14" s="14"/>
      <c r="ET14" s="13"/>
      <c r="EU14" s="13"/>
      <c r="EV14" s="13"/>
      <c r="EW14" s="8"/>
      <c r="EX14" s="8"/>
      <c r="EY14" s="8"/>
      <c r="EZ14" s="8"/>
      <c r="FA14" s="8"/>
      <c r="FB14" s="14"/>
      <c r="FC14" s="13"/>
      <c r="FD14" s="13"/>
      <c r="FE14" s="13"/>
      <c r="FF14" s="8"/>
      <c r="FG14" s="8"/>
      <c r="FH14" s="8"/>
      <c r="FI14" s="8"/>
      <c r="FJ14" s="8"/>
      <c r="FK14" s="14"/>
      <c r="FL14" s="13"/>
      <c r="FM14" s="13"/>
      <c r="FN14" s="13"/>
      <c r="FO14" s="8"/>
      <c r="FP14" s="8"/>
      <c r="FQ14" s="8"/>
      <c r="FR14" s="8"/>
      <c r="FS14" s="8"/>
      <c r="FT14" s="14"/>
      <c r="FU14" s="13"/>
      <c r="FV14" s="13"/>
      <c r="FW14" s="13"/>
      <c r="FX14" s="8"/>
      <c r="FY14" s="8"/>
      <c r="FZ14" s="8"/>
      <c r="GA14" s="8"/>
      <c r="GB14" s="8"/>
      <c r="GC14" s="14"/>
      <c r="GD14" s="13"/>
      <c r="GE14" s="13"/>
      <c r="GF14" s="13"/>
      <c r="GG14" s="8"/>
      <c r="GH14" s="8"/>
      <c r="GI14" s="8"/>
      <c r="GJ14" s="8"/>
      <c r="GK14" s="8"/>
      <c r="GL14" s="14"/>
      <c r="GM14" s="13"/>
      <c r="GN14" s="13"/>
      <c r="GO14" s="13"/>
      <c r="GP14" s="8"/>
      <c r="GQ14" s="8"/>
      <c r="GR14" s="8"/>
    </row>
    <row r="15" ht="15.75" spans="1:200">
      <c r="A15" s="11">
        <v>2</v>
      </c>
      <c r="B15" s="27"/>
      <c r="C15" s="8"/>
      <c r="D15" s="8"/>
      <c r="E15" s="8"/>
      <c r="F15" s="8"/>
      <c r="G15" s="8"/>
      <c r="H15" s="8"/>
      <c r="I15" s="8"/>
      <c r="J15" s="8"/>
      <c r="K15" s="14"/>
      <c r="L15" s="8"/>
      <c r="M15" s="8"/>
      <c r="N15" s="8"/>
      <c r="O15" s="8"/>
      <c r="P15" s="8"/>
      <c r="Q15" s="8"/>
      <c r="R15" s="8"/>
      <c r="S15" s="8"/>
      <c r="T15" s="14"/>
      <c r="U15" s="8"/>
      <c r="V15" s="8"/>
      <c r="W15" s="8"/>
      <c r="X15" s="8"/>
      <c r="Y15" s="8"/>
      <c r="Z15" s="8"/>
      <c r="AA15" s="8"/>
      <c r="AB15" s="8"/>
      <c r="AC15" s="14"/>
      <c r="AD15" s="8"/>
      <c r="AE15" s="8"/>
      <c r="AF15" s="8"/>
      <c r="AG15" s="8"/>
      <c r="AH15" s="8"/>
      <c r="AI15" s="8"/>
      <c r="AJ15" s="8"/>
      <c r="AK15" s="8"/>
      <c r="AL15" s="14"/>
      <c r="AM15" s="8"/>
      <c r="AN15" s="8"/>
      <c r="AO15" s="8"/>
      <c r="AP15" s="8"/>
      <c r="AQ15" s="8"/>
      <c r="AR15" s="8"/>
      <c r="AS15" s="8"/>
      <c r="AT15" s="8"/>
      <c r="AU15" s="14"/>
      <c r="AV15" s="8"/>
      <c r="AW15" s="8"/>
      <c r="AX15" s="8"/>
      <c r="AY15" s="8"/>
      <c r="AZ15" s="8"/>
      <c r="BA15" s="8"/>
      <c r="BB15" s="8"/>
      <c r="BC15" s="8"/>
      <c r="BD15" s="14"/>
      <c r="BE15" s="8"/>
      <c r="BF15" s="8"/>
      <c r="BG15" s="8"/>
      <c r="BH15" s="8"/>
      <c r="BI15" s="8"/>
      <c r="BJ15" s="8"/>
      <c r="BK15" s="8"/>
      <c r="BL15" s="8"/>
      <c r="BM15" s="14"/>
      <c r="BN15" s="8"/>
      <c r="BO15" s="8"/>
      <c r="BP15" s="8"/>
      <c r="BQ15" s="8"/>
      <c r="BR15" s="8"/>
      <c r="BS15" s="8"/>
      <c r="BT15" s="8"/>
      <c r="BU15" s="8"/>
      <c r="BV15" s="14"/>
      <c r="BW15" s="8"/>
      <c r="BX15" s="8"/>
      <c r="BY15" s="8"/>
      <c r="BZ15" s="8"/>
      <c r="CA15" s="8"/>
      <c r="CB15" s="8"/>
      <c r="CC15" s="8"/>
      <c r="CD15" s="8"/>
      <c r="CE15" s="14"/>
      <c r="CF15" s="8"/>
      <c r="CG15" s="8"/>
      <c r="CH15" s="8"/>
      <c r="CI15" s="8"/>
      <c r="CJ15" s="8"/>
      <c r="CK15" s="8"/>
      <c r="CL15" s="8"/>
      <c r="CM15" s="8"/>
      <c r="CN15" s="14"/>
      <c r="CO15" s="8"/>
      <c r="CP15" s="8"/>
      <c r="CQ15" s="8"/>
      <c r="CR15" s="8"/>
      <c r="CS15" s="8"/>
      <c r="CT15" s="8"/>
      <c r="CU15" s="8"/>
      <c r="CV15" s="8"/>
      <c r="CW15" s="14"/>
      <c r="CX15" s="8"/>
      <c r="CY15" s="8"/>
      <c r="CZ15" s="8"/>
      <c r="DA15" s="8"/>
      <c r="DB15" s="8"/>
      <c r="DC15" s="8"/>
      <c r="DD15" s="8"/>
      <c r="DE15" s="8"/>
      <c r="DF15" s="14"/>
      <c r="DG15" s="8"/>
      <c r="DH15" s="8"/>
      <c r="DI15" s="8"/>
      <c r="DJ15" s="8"/>
      <c r="DK15" s="8"/>
      <c r="DL15" s="8"/>
      <c r="DM15" s="8"/>
      <c r="DN15" s="8"/>
      <c r="DO15" s="14"/>
      <c r="DP15" s="8"/>
      <c r="DQ15" s="8"/>
      <c r="DR15" s="14"/>
      <c r="DS15" s="8"/>
      <c r="DT15" s="8"/>
      <c r="DU15" s="8"/>
      <c r="DV15" s="8"/>
      <c r="DW15" s="8"/>
      <c r="DX15" s="8"/>
      <c r="DY15" s="8"/>
      <c r="DZ15" s="8"/>
      <c r="EA15" s="14"/>
      <c r="EB15" s="8"/>
      <c r="EC15" s="8"/>
      <c r="ED15" s="8"/>
      <c r="EE15" s="8"/>
      <c r="EF15" s="8"/>
      <c r="EG15" s="8"/>
      <c r="EH15" s="8"/>
      <c r="EI15" s="8"/>
      <c r="EJ15" s="14"/>
      <c r="EK15" s="8"/>
      <c r="EL15" s="8"/>
      <c r="EM15" s="8"/>
      <c r="EN15" s="8"/>
      <c r="EO15" s="8"/>
      <c r="EP15" s="8"/>
      <c r="EQ15" s="8"/>
      <c r="ER15" s="8"/>
      <c r="ES15" s="14"/>
      <c r="ET15" s="8"/>
      <c r="EU15" s="8"/>
      <c r="EV15" s="8"/>
      <c r="EW15" s="8"/>
      <c r="EX15" s="8"/>
      <c r="EY15" s="8"/>
      <c r="EZ15" s="8"/>
      <c r="FA15" s="8"/>
      <c r="FB15" s="14"/>
      <c r="FC15" s="8"/>
      <c r="FD15" s="8"/>
      <c r="FE15" s="8"/>
      <c r="FF15" s="8"/>
      <c r="FG15" s="8"/>
      <c r="FH15" s="8"/>
      <c r="FI15" s="8"/>
      <c r="FJ15" s="8"/>
      <c r="FK15" s="14"/>
      <c r="FL15" s="8"/>
      <c r="FM15" s="8"/>
      <c r="FN15" s="8"/>
      <c r="FO15" s="8"/>
      <c r="FP15" s="8"/>
      <c r="FQ15" s="8"/>
      <c r="FR15" s="8"/>
      <c r="FS15" s="8"/>
      <c r="FT15" s="14"/>
      <c r="FU15" s="8"/>
      <c r="FV15" s="8"/>
      <c r="FW15" s="8"/>
      <c r="FX15" s="8"/>
      <c r="FY15" s="8"/>
      <c r="FZ15" s="8"/>
      <c r="GA15" s="8"/>
      <c r="GB15" s="8"/>
      <c r="GC15" s="14"/>
      <c r="GD15" s="8"/>
      <c r="GE15" s="8"/>
      <c r="GF15" s="8"/>
      <c r="GG15" s="8"/>
      <c r="GH15" s="8"/>
      <c r="GI15" s="8"/>
      <c r="GJ15" s="8"/>
      <c r="GK15" s="8"/>
      <c r="GL15" s="14"/>
      <c r="GM15" s="8"/>
      <c r="GN15" s="8"/>
      <c r="GO15" s="8"/>
      <c r="GP15" s="8"/>
      <c r="GQ15" s="8"/>
      <c r="GR15" s="8"/>
    </row>
    <row r="16" ht="15.75" spans="1:200">
      <c r="A16" s="11">
        <v>3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8"/>
      <c r="DT16" s="8"/>
      <c r="DU16" s="8"/>
      <c r="DV16" s="8"/>
      <c r="DW16" s="8"/>
      <c r="DX16" s="8"/>
      <c r="DY16" s="8"/>
      <c r="DZ16" s="8"/>
      <c r="EA16" s="14"/>
      <c r="EB16" s="8"/>
      <c r="EC16" s="8"/>
      <c r="ED16" s="8"/>
      <c r="EE16" s="8"/>
      <c r="EF16" s="8"/>
      <c r="EG16" s="8"/>
      <c r="EH16" s="8"/>
      <c r="EI16" s="8"/>
      <c r="EJ16" s="14"/>
      <c r="EK16" s="8"/>
      <c r="EL16" s="8"/>
      <c r="EM16" s="8"/>
      <c r="EN16" s="8"/>
      <c r="EO16" s="8"/>
      <c r="EP16" s="8"/>
      <c r="EQ16" s="8"/>
      <c r="ER16" s="8"/>
      <c r="ES16" s="14"/>
      <c r="ET16" s="8"/>
      <c r="EU16" s="8"/>
      <c r="EV16" s="8"/>
      <c r="EW16" s="8"/>
      <c r="EX16" s="8"/>
      <c r="EY16" s="8"/>
      <c r="EZ16" s="8"/>
      <c r="FA16" s="8"/>
      <c r="FB16" s="14"/>
      <c r="FC16" s="8"/>
      <c r="FD16" s="8"/>
      <c r="FE16" s="8"/>
      <c r="FF16" s="8"/>
      <c r="FG16" s="8"/>
      <c r="FH16" s="8"/>
      <c r="FI16" s="8"/>
      <c r="FJ16" s="8"/>
      <c r="FK16" s="14"/>
      <c r="FL16" s="8"/>
      <c r="FM16" s="8"/>
      <c r="FN16" s="8"/>
      <c r="FO16" s="8"/>
      <c r="FP16" s="8"/>
      <c r="FQ16" s="8"/>
      <c r="FR16" s="8"/>
      <c r="FS16" s="8"/>
      <c r="FT16" s="14"/>
      <c r="FU16" s="8"/>
      <c r="FV16" s="8"/>
      <c r="FW16" s="8"/>
      <c r="FX16" s="8"/>
      <c r="FY16" s="8"/>
      <c r="FZ16" s="8"/>
      <c r="GA16" s="8"/>
      <c r="GB16" s="8"/>
      <c r="GC16" s="14"/>
      <c r="GD16" s="8"/>
      <c r="GE16" s="8"/>
      <c r="GF16" s="8"/>
      <c r="GG16" s="8"/>
      <c r="GH16" s="8"/>
      <c r="GI16" s="8"/>
      <c r="GJ16" s="8"/>
      <c r="GK16" s="8"/>
      <c r="GL16" s="14"/>
      <c r="GM16" s="8"/>
      <c r="GN16" s="8"/>
      <c r="GO16" s="8"/>
      <c r="GP16" s="8"/>
      <c r="GQ16" s="8"/>
      <c r="GR16" s="8"/>
    </row>
    <row r="17" ht="15.75" spans="1:200">
      <c r="A17" s="11">
        <v>4</v>
      </c>
      <c r="B17" s="27"/>
      <c r="C17" s="8"/>
      <c r="D17" s="8"/>
      <c r="E17" s="8"/>
      <c r="F17" s="8"/>
      <c r="G17" s="8"/>
      <c r="H17" s="8"/>
      <c r="I17" s="8"/>
      <c r="J17" s="14"/>
      <c r="K17" s="14"/>
      <c r="L17" s="8"/>
      <c r="M17" s="8"/>
      <c r="N17" s="8"/>
      <c r="O17" s="8"/>
      <c r="P17" s="8"/>
      <c r="Q17" s="8"/>
      <c r="R17" s="8"/>
      <c r="S17" s="14"/>
      <c r="T17" s="14"/>
      <c r="U17" s="8"/>
      <c r="V17" s="8"/>
      <c r="W17" s="8"/>
      <c r="X17" s="8"/>
      <c r="Y17" s="8"/>
      <c r="Z17" s="8"/>
      <c r="AA17" s="8"/>
      <c r="AB17" s="14"/>
      <c r="AC17" s="14"/>
      <c r="AD17" s="8"/>
      <c r="AE17" s="8"/>
      <c r="AF17" s="8"/>
      <c r="AG17" s="8"/>
      <c r="AH17" s="8"/>
      <c r="AI17" s="8"/>
      <c r="AJ17" s="8"/>
      <c r="AK17" s="14"/>
      <c r="AL17" s="14"/>
      <c r="AM17" s="8"/>
      <c r="AN17" s="8"/>
      <c r="AO17" s="8"/>
      <c r="AP17" s="8"/>
      <c r="AQ17" s="8"/>
      <c r="AR17" s="8"/>
      <c r="AS17" s="8"/>
      <c r="AT17" s="14"/>
      <c r="AU17" s="14"/>
      <c r="AV17" s="8"/>
      <c r="AW17" s="8"/>
      <c r="AX17" s="8"/>
      <c r="AY17" s="8"/>
      <c r="AZ17" s="8"/>
      <c r="BA17" s="8"/>
      <c r="BB17" s="8"/>
      <c r="BC17" s="14"/>
      <c r="BD17" s="14"/>
      <c r="BE17" s="8"/>
      <c r="BF17" s="8"/>
      <c r="BG17" s="8"/>
      <c r="BH17" s="8"/>
      <c r="BI17" s="8"/>
      <c r="BJ17" s="8"/>
      <c r="BK17" s="8"/>
      <c r="BL17" s="14"/>
      <c r="BM17" s="14"/>
      <c r="BN17" s="8"/>
      <c r="BO17" s="8"/>
      <c r="BP17" s="8"/>
      <c r="BQ17" s="8"/>
      <c r="BR17" s="8"/>
      <c r="BS17" s="8"/>
      <c r="BT17" s="8"/>
      <c r="BU17" s="14"/>
      <c r="BV17" s="14"/>
      <c r="BW17" s="8"/>
      <c r="BX17" s="8"/>
      <c r="BY17" s="8"/>
      <c r="BZ17" s="8"/>
      <c r="CA17" s="8"/>
      <c r="CB17" s="8"/>
      <c r="CC17" s="8"/>
      <c r="CD17" s="14"/>
      <c r="CE17" s="14"/>
      <c r="CF17" s="8"/>
      <c r="CG17" s="8"/>
      <c r="CH17" s="8"/>
      <c r="CI17" s="8"/>
      <c r="CJ17" s="8"/>
      <c r="CK17" s="8"/>
      <c r="CL17" s="8"/>
      <c r="CM17" s="14"/>
      <c r="CN17" s="14"/>
      <c r="CO17" s="8"/>
      <c r="CP17" s="8"/>
      <c r="CQ17" s="8"/>
      <c r="CR17" s="8"/>
      <c r="CS17" s="8"/>
      <c r="CT17" s="8"/>
      <c r="CU17" s="8"/>
      <c r="CV17" s="14"/>
      <c r="CW17" s="14"/>
      <c r="CX17" s="8"/>
      <c r="CY17" s="8"/>
      <c r="CZ17" s="8"/>
      <c r="DA17" s="8"/>
      <c r="DB17" s="8"/>
      <c r="DC17" s="8"/>
      <c r="DD17" s="8"/>
      <c r="DE17" s="14"/>
      <c r="DF17" s="14"/>
      <c r="DG17" s="8"/>
      <c r="DH17" s="8"/>
      <c r="DI17" s="8"/>
      <c r="DJ17" s="8"/>
      <c r="DK17" s="8"/>
      <c r="DL17" s="8"/>
      <c r="DM17" s="8"/>
      <c r="DN17" s="14"/>
      <c r="DO17" s="14"/>
      <c r="DP17" s="8"/>
      <c r="DQ17" s="14"/>
      <c r="DR17" s="14"/>
      <c r="DS17" s="8"/>
      <c r="DT17" s="8"/>
      <c r="DU17" s="8"/>
      <c r="DV17" s="8"/>
      <c r="DW17" s="8"/>
      <c r="DX17" s="8"/>
      <c r="DY17" s="8"/>
      <c r="DZ17" s="14"/>
      <c r="EA17" s="14"/>
      <c r="EB17" s="8"/>
      <c r="EC17" s="8"/>
      <c r="ED17" s="8"/>
      <c r="EE17" s="8"/>
      <c r="EF17" s="8"/>
      <c r="EG17" s="8"/>
      <c r="EH17" s="8"/>
      <c r="EI17" s="14"/>
      <c r="EJ17" s="14"/>
      <c r="EK17" s="8"/>
      <c r="EL17" s="8"/>
      <c r="EM17" s="8"/>
      <c r="EN17" s="8"/>
      <c r="EO17" s="8"/>
      <c r="EP17" s="8"/>
      <c r="EQ17" s="8"/>
      <c r="ER17" s="14"/>
      <c r="ES17" s="14"/>
      <c r="ET17" s="8"/>
      <c r="EU17" s="8"/>
      <c r="EV17" s="8"/>
      <c r="EW17" s="8"/>
      <c r="EX17" s="8"/>
      <c r="EY17" s="8"/>
      <c r="EZ17" s="8"/>
      <c r="FA17" s="14"/>
      <c r="FB17" s="14"/>
      <c r="FC17" s="8"/>
      <c r="FD17" s="8"/>
      <c r="FE17" s="8"/>
      <c r="FF17" s="8"/>
      <c r="FG17" s="8"/>
      <c r="FH17" s="8"/>
      <c r="FI17" s="8"/>
      <c r="FJ17" s="14"/>
      <c r="FK17" s="14"/>
      <c r="FL17" s="8"/>
      <c r="FM17" s="8"/>
      <c r="FN17" s="8"/>
      <c r="FO17" s="8"/>
      <c r="FP17" s="8"/>
      <c r="FQ17" s="8"/>
      <c r="FR17" s="8"/>
      <c r="FS17" s="14"/>
      <c r="FT17" s="14"/>
      <c r="FU17" s="8"/>
      <c r="FV17" s="8"/>
      <c r="FW17" s="8"/>
      <c r="FX17" s="8"/>
      <c r="FY17" s="8"/>
      <c r="FZ17" s="8"/>
      <c r="GA17" s="8"/>
      <c r="GB17" s="14"/>
      <c r="GC17" s="14"/>
      <c r="GD17" s="8"/>
      <c r="GE17" s="8"/>
      <c r="GF17" s="8"/>
      <c r="GG17" s="8"/>
      <c r="GH17" s="8"/>
      <c r="GI17" s="8"/>
      <c r="GJ17" s="8"/>
      <c r="GK17" s="14"/>
      <c r="GL17" s="14"/>
      <c r="GM17" s="8"/>
      <c r="GN17" s="8"/>
      <c r="GO17" s="8"/>
      <c r="GP17" s="8"/>
      <c r="GQ17" s="8"/>
      <c r="GR17" s="8"/>
    </row>
    <row r="18" ht="15.75" spans="1:200">
      <c r="A18" s="11">
        <v>5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8"/>
      <c r="DT18" s="8"/>
      <c r="DU18" s="8"/>
      <c r="DV18" s="8"/>
      <c r="DW18" s="8"/>
      <c r="DX18" s="8"/>
      <c r="DY18" s="8"/>
      <c r="DZ18" s="14"/>
      <c r="EA18" s="14"/>
      <c r="EB18" s="8"/>
      <c r="EC18" s="8"/>
      <c r="ED18" s="8"/>
      <c r="EE18" s="8"/>
      <c r="EF18" s="8"/>
      <c r="EG18" s="8"/>
      <c r="EH18" s="8"/>
      <c r="EI18" s="14"/>
      <c r="EJ18" s="14"/>
      <c r="EK18" s="8"/>
      <c r="EL18" s="8"/>
      <c r="EM18" s="8"/>
      <c r="EN18" s="8"/>
      <c r="EO18" s="8"/>
      <c r="EP18" s="8"/>
      <c r="EQ18" s="8"/>
      <c r="ER18" s="14"/>
      <c r="ES18" s="14"/>
      <c r="ET18" s="8"/>
      <c r="EU18" s="8"/>
      <c r="EV18" s="8"/>
      <c r="EW18" s="8"/>
      <c r="EX18" s="8"/>
      <c r="EY18" s="8"/>
      <c r="EZ18" s="8"/>
      <c r="FA18" s="14"/>
      <c r="FB18" s="14"/>
      <c r="FC18" s="8"/>
      <c r="FD18" s="8"/>
      <c r="FE18" s="8"/>
      <c r="FF18" s="8"/>
      <c r="FG18" s="8"/>
      <c r="FH18" s="8"/>
      <c r="FI18" s="8"/>
      <c r="FJ18" s="14"/>
      <c r="FK18" s="14"/>
      <c r="FL18" s="8"/>
      <c r="FM18" s="8"/>
      <c r="FN18" s="8"/>
      <c r="FO18" s="8"/>
      <c r="FP18" s="8"/>
      <c r="FQ18" s="8"/>
      <c r="FR18" s="8"/>
      <c r="FS18" s="14"/>
      <c r="FT18" s="14"/>
      <c r="FU18" s="8"/>
      <c r="FV18" s="8"/>
      <c r="FW18" s="8"/>
      <c r="FX18" s="8"/>
      <c r="FY18" s="8"/>
      <c r="FZ18" s="8"/>
      <c r="GA18" s="8"/>
      <c r="GB18" s="14"/>
      <c r="GC18" s="14"/>
      <c r="GD18" s="8"/>
      <c r="GE18" s="8"/>
      <c r="GF18" s="8"/>
      <c r="GG18" s="8"/>
      <c r="GH18" s="8"/>
      <c r="GI18" s="8"/>
      <c r="GJ18" s="8"/>
      <c r="GK18" s="14"/>
      <c r="GL18" s="14"/>
      <c r="GM18" s="8"/>
      <c r="GN18" s="8"/>
      <c r="GO18" s="8"/>
      <c r="GP18" s="8"/>
      <c r="GQ18" s="8"/>
      <c r="GR18" s="8"/>
    </row>
    <row r="19" ht="15.75" spans="1:200">
      <c r="A19" s="11">
        <v>6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8"/>
      <c r="DT19" s="8"/>
      <c r="DU19" s="8"/>
      <c r="DV19" s="8"/>
      <c r="DW19" s="8"/>
      <c r="DX19" s="8"/>
      <c r="DY19" s="8"/>
      <c r="DZ19" s="14"/>
      <c r="EA19" s="14"/>
      <c r="EB19" s="8"/>
      <c r="EC19" s="8"/>
      <c r="ED19" s="8"/>
      <c r="EE19" s="8"/>
      <c r="EF19" s="8"/>
      <c r="EG19" s="8"/>
      <c r="EH19" s="8"/>
      <c r="EI19" s="14"/>
      <c r="EJ19" s="14"/>
      <c r="EK19" s="8"/>
      <c r="EL19" s="8"/>
      <c r="EM19" s="8"/>
      <c r="EN19" s="8"/>
      <c r="EO19" s="8"/>
      <c r="EP19" s="8"/>
      <c r="EQ19" s="8"/>
      <c r="ER19" s="14"/>
      <c r="ES19" s="14"/>
      <c r="ET19" s="8"/>
      <c r="EU19" s="8"/>
      <c r="EV19" s="8"/>
      <c r="EW19" s="8"/>
      <c r="EX19" s="8"/>
      <c r="EY19" s="8"/>
      <c r="EZ19" s="8"/>
      <c r="FA19" s="14"/>
      <c r="FB19" s="14"/>
      <c r="FC19" s="8"/>
      <c r="FD19" s="8"/>
      <c r="FE19" s="8"/>
      <c r="FF19" s="8"/>
      <c r="FG19" s="8"/>
      <c r="FH19" s="8"/>
      <c r="FI19" s="8"/>
      <c r="FJ19" s="14"/>
      <c r="FK19" s="14"/>
      <c r="FL19" s="8"/>
      <c r="FM19" s="8"/>
      <c r="FN19" s="8"/>
      <c r="FO19" s="8"/>
      <c r="FP19" s="8"/>
      <c r="FQ19" s="8"/>
      <c r="FR19" s="8"/>
      <c r="FS19" s="14"/>
      <c r="FT19" s="14"/>
      <c r="FU19" s="8"/>
      <c r="FV19" s="8"/>
      <c r="FW19" s="8"/>
      <c r="FX19" s="8"/>
      <c r="FY19" s="8"/>
      <c r="FZ19" s="8"/>
      <c r="GA19" s="8"/>
      <c r="GB19" s="14"/>
      <c r="GC19" s="14"/>
      <c r="GD19" s="8"/>
      <c r="GE19" s="8"/>
      <c r="GF19" s="8"/>
      <c r="GG19" s="8"/>
      <c r="GH19" s="8"/>
      <c r="GI19" s="8"/>
      <c r="GJ19" s="8"/>
      <c r="GK19" s="14"/>
      <c r="GL19" s="14"/>
      <c r="GM19" s="8"/>
      <c r="GN19" s="8"/>
      <c r="GO19" s="8"/>
      <c r="GP19" s="8"/>
      <c r="GQ19" s="8"/>
      <c r="GR19" s="8"/>
    </row>
    <row r="20" ht="15.75" spans="1:200">
      <c r="A20" s="11">
        <v>7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8"/>
      <c r="DT20" s="8"/>
      <c r="DU20" s="8"/>
      <c r="DV20" s="8"/>
      <c r="DW20" s="8"/>
      <c r="DX20" s="8"/>
      <c r="DY20" s="8"/>
      <c r="DZ20" s="14"/>
      <c r="EA20" s="14"/>
      <c r="EB20" s="8"/>
      <c r="EC20" s="8"/>
      <c r="ED20" s="8"/>
      <c r="EE20" s="8"/>
      <c r="EF20" s="8"/>
      <c r="EG20" s="8"/>
      <c r="EH20" s="8"/>
      <c r="EI20" s="14"/>
      <c r="EJ20" s="14"/>
      <c r="EK20" s="8"/>
      <c r="EL20" s="8"/>
      <c r="EM20" s="8"/>
      <c r="EN20" s="8"/>
      <c r="EO20" s="8"/>
      <c r="EP20" s="8"/>
      <c r="EQ20" s="8"/>
      <c r="ER20" s="14"/>
      <c r="ES20" s="14"/>
      <c r="ET20" s="8"/>
      <c r="EU20" s="8"/>
      <c r="EV20" s="8"/>
      <c r="EW20" s="8"/>
      <c r="EX20" s="8"/>
      <c r="EY20" s="8"/>
      <c r="EZ20" s="8"/>
      <c r="FA20" s="14"/>
      <c r="FB20" s="14"/>
      <c r="FC20" s="8"/>
      <c r="FD20" s="8"/>
      <c r="FE20" s="8"/>
      <c r="FF20" s="8"/>
      <c r="FG20" s="8"/>
      <c r="FH20" s="8"/>
      <c r="FI20" s="8"/>
      <c r="FJ20" s="14"/>
      <c r="FK20" s="14"/>
      <c r="FL20" s="8"/>
      <c r="FM20" s="8"/>
      <c r="FN20" s="8"/>
      <c r="FO20" s="8"/>
      <c r="FP20" s="8"/>
      <c r="FQ20" s="8"/>
      <c r="FR20" s="8"/>
      <c r="FS20" s="14"/>
      <c r="FT20" s="14"/>
      <c r="FU20" s="8"/>
      <c r="FV20" s="8"/>
      <c r="FW20" s="8"/>
      <c r="FX20" s="8"/>
      <c r="FY20" s="8"/>
      <c r="FZ20" s="8"/>
      <c r="GA20" s="8"/>
      <c r="GB20" s="14"/>
      <c r="GC20" s="14"/>
      <c r="GD20" s="8"/>
      <c r="GE20" s="8"/>
      <c r="GF20" s="8"/>
      <c r="GG20" s="8"/>
      <c r="GH20" s="8"/>
      <c r="GI20" s="8"/>
      <c r="GJ20" s="8"/>
      <c r="GK20" s="14"/>
      <c r="GL20" s="14"/>
      <c r="GM20" s="8"/>
      <c r="GN20" s="8"/>
      <c r="GO20" s="8"/>
      <c r="GP20" s="8"/>
      <c r="GQ20" s="8"/>
      <c r="GR20" s="8"/>
    </row>
    <row r="21" spans="1:200">
      <c r="A21" s="14">
        <v>8</v>
      </c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4">
        <v>9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4">
        <v>10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75" spans="1:200">
      <c r="A24" s="14">
        <v>11</v>
      </c>
      <c r="B24" s="12"/>
      <c r="C24" s="13"/>
      <c r="D24" s="13"/>
      <c r="E24" s="13"/>
      <c r="F24" s="8"/>
      <c r="G24" s="8"/>
      <c r="H24" s="8"/>
      <c r="I24" s="8"/>
      <c r="J24" s="14"/>
      <c r="K24" s="14"/>
      <c r="L24" s="13"/>
      <c r="M24" s="13"/>
      <c r="N24" s="13"/>
      <c r="O24" s="8"/>
      <c r="P24" s="8"/>
      <c r="Q24" s="8"/>
      <c r="R24" s="8"/>
      <c r="S24" s="14"/>
      <c r="T24" s="14"/>
      <c r="U24" s="13"/>
      <c r="V24" s="13"/>
      <c r="W24" s="13"/>
      <c r="X24" s="8"/>
      <c r="Y24" s="8"/>
      <c r="Z24" s="8"/>
      <c r="AA24" s="8"/>
      <c r="AB24" s="14"/>
      <c r="AC24" s="14"/>
      <c r="AD24" s="13"/>
      <c r="AE24" s="13"/>
      <c r="AF24" s="13"/>
      <c r="AG24" s="8"/>
      <c r="AH24" s="8"/>
      <c r="AI24" s="8"/>
      <c r="AJ24" s="8"/>
      <c r="AK24" s="14"/>
      <c r="AL24" s="14"/>
      <c r="AM24" s="13"/>
      <c r="AN24" s="13"/>
      <c r="AO24" s="13"/>
      <c r="AP24" s="8"/>
      <c r="AQ24" s="8"/>
      <c r="AR24" s="8"/>
      <c r="AS24" s="8"/>
      <c r="AT24" s="14"/>
      <c r="AU24" s="14"/>
      <c r="AV24" s="13"/>
      <c r="AW24" s="13"/>
      <c r="AX24" s="13"/>
      <c r="AY24" s="8"/>
      <c r="AZ24" s="8"/>
      <c r="BA24" s="8"/>
      <c r="BB24" s="8"/>
      <c r="BC24" s="14"/>
      <c r="BD24" s="14"/>
      <c r="BE24" s="13"/>
      <c r="BF24" s="13"/>
      <c r="BG24" s="13"/>
      <c r="BH24" s="8"/>
      <c r="BI24" s="8"/>
      <c r="BJ24" s="8"/>
      <c r="BK24" s="8"/>
      <c r="BL24" s="14"/>
      <c r="BM24" s="14"/>
      <c r="BN24" s="13"/>
      <c r="BO24" s="13"/>
      <c r="BP24" s="13"/>
      <c r="BQ24" s="8"/>
      <c r="BR24" s="8"/>
      <c r="BS24" s="8"/>
      <c r="BT24" s="8"/>
      <c r="BU24" s="14"/>
      <c r="BV24" s="14"/>
      <c r="BW24" s="13"/>
      <c r="BX24" s="13"/>
      <c r="BY24" s="13"/>
      <c r="BZ24" s="8"/>
      <c r="CA24" s="8"/>
      <c r="CB24" s="8"/>
      <c r="CC24" s="8"/>
      <c r="CD24" s="14"/>
      <c r="CE24" s="14"/>
      <c r="CF24" s="13"/>
      <c r="CG24" s="13"/>
      <c r="CH24" s="13"/>
      <c r="CI24" s="8"/>
      <c r="CJ24" s="8"/>
      <c r="CK24" s="8"/>
      <c r="CL24" s="8"/>
      <c r="CM24" s="14"/>
      <c r="CN24" s="14"/>
      <c r="CO24" s="13"/>
      <c r="CP24" s="13"/>
      <c r="CQ24" s="13"/>
      <c r="CR24" s="8"/>
      <c r="CS24" s="8"/>
      <c r="CT24" s="8"/>
      <c r="CU24" s="8"/>
      <c r="CV24" s="14"/>
      <c r="CW24" s="14"/>
      <c r="CX24" s="13"/>
      <c r="CY24" s="13"/>
      <c r="CZ24" s="13"/>
      <c r="DA24" s="8"/>
      <c r="DB24" s="8"/>
      <c r="DC24" s="8"/>
      <c r="DD24" s="8"/>
      <c r="DE24" s="14"/>
      <c r="DF24" s="14"/>
      <c r="DG24" s="13"/>
      <c r="DH24" s="13"/>
      <c r="DI24" s="13"/>
      <c r="DJ24" s="8"/>
      <c r="DK24" s="8"/>
      <c r="DL24" s="8"/>
      <c r="DM24" s="8"/>
      <c r="DN24" s="14"/>
      <c r="DO24" s="14"/>
      <c r="DP24" s="8"/>
      <c r="DQ24" s="14"/>
      <c r="DR24" s="14"/>
      <c r="DS24" s="13"/>
      <c r="DT24" s="13"/>
      <c r="DU24" s="13"/>
      <c r="DV24" s="8"/>
      <c r="DW24" s="8"/>
      <c r="DX24" s="8"/>
      <c r="DY24" s="8"/>
      <c r="DZ24" s="14"/>
      <c r="EA24" s="14"/>
      <c r="EB24" s="13"/>
      <c r="EC24" s="13"/>
      <c r="ED24" s="13"/>
      <c r="EE24" s="8"/>
      <c r="EF24" s="8"/>
      <c r="EG24" s="8"/>
      <c r="EH24" s="8"/>
      <c r="EI24" s="14"/>
      <c r="EJ24" s="14"/>
      <c r="EK24" s="13"/>
      <c r="EL24" s="13"/>
      <c r="EM24" s="13"/>
      <c r="EN24" s="8"/>
      <c r="EO24" s="8"/>
      <c r="EP24" s="8"/>
      <c r="EQ24" s="8"/>
      <c r="ER24" s="14"/>
      <c r="ES24" s="14"/>
      <c r="ET24" s="13"/>
      <c r="EU24" s="13"/>
      <c r="EV24" s="13"/>
      <c r="EW24" s="8"/>
      <c r="EX24" s="8"/>
      <c r="EY24" s="8"/>
      <c r="EZ24" s="8"/>
      <c r="FA24" s="14"/>
      <c r="FB24" s="14"/>
      <c r="FC24" s="13"/>
      <c r="FD24" s="13"/>
      <c r="FE24" s="13"/>
      <c r="FF24" s="8"/>
      <c r="FG24" s="8"/>
      <c r="FH24" s="8"/>
      <c r="FI24" s="8"/>
      <c r="FJ24" s="14"/>
      <c r="FK24" s="14"/>
      <c r="FL24" s="13"/>
      <c r="FM24" s="13"/>
      <c r="FN24" s="13"/>
      <c r="FO24" s="8"/>
      <c r="FP24" s="8"/>
      <c r="FQ24" s="8"/>
      <c r="FR24" s="8"/>
      <c r="FS24" s="14"/>
      <c r="FT24" s="14"/>
      <c r="FU24" s="13"/>
      <c r="FV24" s="13"/>
      <c r="FW24" s="13"/>
      <c r="FX24" s="8"/>
      <c r="FY24" s="8"/>
      <c r="FZ24" s="8"/>
      <c r="GA24" s="8"/>
      <c r="GB24" s="14"/>
      <c r="GC24" s="14"/>
      <c r="GD24" s="13"/>
      <c r="GE24" s="13"/>
      <c r="GF24" s="13"/>
      <c r="GG24" s="8"/>
      <c r="GH24" s="8"/>
      <c r="GI24" s="8"/>
      <c r="GJ24" s="8"/>
      <c r="GK24" s="14"/>
      <c r="GL24" s="14"/>
      <c r="GM24" s="13"/>
      <c r="GN24" s="13"/>
      <c r="GO24" s="13"/>
      <c r="GP24" s="8"/>
      <c r="GQ24" s="8"/>
      <c r="GR24" s="8"/>
    </row>
    <row r="25" ht="15.75" spans="1:200">
      <c r="A25" s="14">
        <v>12</v>
      </c>
      <c r="B25" s="12"/>
      <c r="C25" s="8"/>
      <c r="D25" s="8"/>
      <c r="E25" s="8"/>
      <c r="F25" s="8"/>
      <c r="G25" s="8"/>
      <c r="H25" s="8"/>
      <c r="I25" s="8"/>
      <c r="J25" s="14"/>
      <c r="K25" s="14"/>
      <c r="L25" s="8"/>
      <c r="M25" s="8"/>
      <c r="N25" s="8"/>
      <c r="O25" s="8"/>
      <c r="P25" s="8"/>
      <c r="Q25" s="8"/>
      <c r="R25" s="8"/>
      <c r="S25" s="14"/>
      <c r="T25" s="14"/>
      <c r="U25" s="8"/>
      <c r="V25" s="8"/>
      <c r="W25" s="8"/>
      <c r="X25" s="8"/>
      <c r="Y25" s="8"/>
      <c r="Z25" s="8"/>
      <c r="AA25" s="8"/>
      <c r="AB25" s="14"/>
      <c r="AC25" s="14"/>
      <c r="AD25" s="8"/>
      <c r="AE25" s="8"/>
      <c r="AF25" s="8"/>
      <c r="AG25" s="8"/>
      <c r="AH25" s="8"/>
      <c r="AI25" s="8"/>
      <c r="AJ25" s="8"/>
      <c r="AK25" s="14"/>
      <c r="AL25" s="14"/>
      <c r="AM25" s="8"/>
      <c r="AN25" s="8"/>
      <c r="AO25" s="8"/>
      <c r="AP25" s="8"/>
      <c r="AQ25" s="8"/>
      <c r="AR25" s="8"/>
      <c r="AS25" s="8"/>
      <c r="AT25" s="14"/>
      <c r="AU25" s="14"/>
      <c r="AV25" s="8"/>
      <c r="AW25" s="8"/>
      <c r="AX25" s="8"/>
      <c r="AY25" s="8"/>
      <c r="AZ25" s="8"/>
      <c r="BA25" s="8"/>
      <c r="BB25" s="8"/>
      <c r="BC25" s="14"/>
      <c r="BD25" s="14"/>
      <c r="BE25" s="8"/>
      <c r="BF25" s="8"/>
      <c r="BG25" s="8"/>
      <c r="BH25" s="8"/>
      <c r="BI25" s="8"/>
      <c r="BJ25" s="8"/>
      <c r="BK25" s="8"/>
      <c r="BL25" s="14"/>
      <c r="BM25" s="14"/>
      <c r="BN25" s="8"/>
      <c r="BO25" s="8"/>
      <c r="BP25" s="8"/>
      <c r="BQ25" s="8"/>
      <c r="BR25" s="8"/>
      <c r="BS25" s="8"/>
      <c r="BT25" s="8"/>
      <c r="BU25" s="14"/>
      <c r="BV25" s="14"/>
      <c r="BW25" s="8"/>
      <c r="BX25" s="8"/>
      <c r="BY25" s="8"/>
      <c r="BZ25" s="8"/>
      <c r="CA25" s="8"/>
      <c r="CB25" s="8"/>
      <c r="CC25" s="8"/>
      <c r="CD25" s="14"/>
      <c r="CE25" s="14"/>
      <c r="CF25" s="8"/>
      <c r="CG25" s="8"/>
      <c r="CH25" s="8"/>
      <c r="CI25" s="8"/>
      <c r="CJ25" s="8"/>
      <c r="CK25" s="8"/>
      <c r="CL25" s="8"/>
      <c r="CM25" s="14"/>
      <c r="CN25" s="14"/>
      <c r="CO25" s="8"/>
      <c r="CP25" s="8"/>
      <c r="CQ25" s="8"/>
      <c r="CR25" s="8"/>
      <c r="CS25" s="8"/>
      <c r="CT25" s="8"/>
      <c r="CU25" s="8"/>
      <c r="CV25" s="14"/>
      <c r="CW25" s="14"/>
      <c r="CX25" s="8"/>
      <c r="CY25" s="8"/>
      <c r="CZ25" s="8"/>
      <c r="DA25" s="8"/>
      <c r="DB25" s="8"/>
      <c r="DC25" s="8"/>
      <c r="DD25" s="8"/>
      <c r="DE25" s="14"/>
      <c r="DF25" s="14"/>
      <c r="DG25" s="8"/>
      <c r="DH25" s="8"/>
      <c r="DI25" s="8"/>
      <c r="DJ25" s="8"/>
      <c r="DK25" s="8"/>
      <c r="DL25" s="8"/>
      <c r="DM25" s="8"/>
      <c r="DN25" s="14"/>
      <c r="DO25" s="14"/>
      <c r="DP25" s="8"/>
      <c r="DQ25" s="14"/>
      <c r="DR25" s="14"/>
      <c r="DS25" s="8"/>
      <c r="DT25" s="8"/>
      <c r="DU25" s="8"/>
      <c r="DV25" s="8"/>
      <c r="DW25" s="8"/>
      <c r="DX25" s="8"/>
      <c r="DY25" s="8"/>
      <c r="DZ25" s="14"/>
      <c r="EA25" s="14"/>
      <c r="EB25" s="8"/>
      <c r="EC25" s="8"/>
      <c r="ED25" s="8"/>
      <c r="EE25" s="8"/>
      <c r="EF25" s="8"/>
      <c r="EG25" s="8"/>
      <c r="EH25" s="8"/>
      <c r="EI25" s="14"/>
      <c r="EJ25" s="14"/>
      <c r="EK25" s="8"/>
      <c r="EL25" s="8"/>
      <c r="EM25" s="8"/>
      <c r="EN25" s="8"/>
      <c r="EO25" s="8"/>
      <c r="EP25" s="8"/>
      <c r="EQ25" s="8"/>
      <c r="ER25" s="14"/>
      <c r="ES25" s="14"/>
      <c r="ET25" s="8"/>
      <c r="EU25" s="8"/>
      <c r="EV25" s="8"/>
      <c r="EW25" s="8"/>
      <c r="EX25" s="8"/>
      <c r="EY25" s="8"/>
      <c r="EZ25" s="8"/>
      <c r="FA25" s="14"/>
      <c r="FB25" s="14"/>
      <c r="FC25" s="8"/>
      <c r="FD25" s="8"/>
      <c r="FE25" s="8"/>
      <c r="FF25" s="8"/>
      <c r="FG25" s="8"/>
      <c r="FH25" s="8"/>
      <c r="FI25" s="8"/>
      <c r="FJ25" s="14"/>
      <c r="FK25" s="14"/>
      <c r="FL25" s="8"/>
      <c r="FM25" s="8"/>
      <c r="FN25" s="8"/>
      <c r="FO25" s="8"/>
      <c r="FP25" s="8"/>
      <c r="FQ25" s="8"/>
      <c r="FR25" s="8"/>
      <c r="FS25" s="14"/>
      <c r="FT25" s="14"/>
      <c r="FU25" s="8"/>
      <c r="FV25" s="8"/>
      <c r="FW25" s="8"/>
      <c r="FX25" s="8"/>
      <c r="FY25" s="8"/>
      <c r="FZ25" s="8"/>
      <c r="GA25" s="8"/>
      <c r="GB25" s="14"/>
      <c r="GC25" s="14"/>
      <c r="GD25" s="8"/>
      <c r="GE25" s="8"/>
      <c r="GF25" s="8"/>
      <c r="GG25" s="8"/>
      <c r="GH25" s="8"/>
      <c r="GI25" s="8"/>
      <c r="GJ25" s="8"/>
      <c r="GK25" s="14"/>
      <c r="GL25" s="14"/>
      <c r="GM25" s="8"/>
      <c r="GN25" s="8"/>
      <c r="GO25" s="8"/>
      <c r="GP25" s="8"/>
      <c r="GQ25" s="8"/>
      <c r="GR25" s="8"/>
    </row>
    <row r="26" ht="15.75" spans="1:200">
      <c r="A26" s="14">
        <v>13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8"/>
      <c r="DT26" s="8"/>
      <c r="DU26" s="8"/>
      <c r="DV26" s="8"/>
      <c r="DW26" s="8"/>
      <c r="DX26" s="8"/>
      <c r="DY26" s="8"/>
      <c r="DZ26" s="14"/>
      <c r="EA26" s="14"/>
      <c r="EB26" s="8"/>
      <c r="EC26" s="8"/>
      <c r="ED26" s="8"/>
      <c r="EE26" s="8"/>
      <c r="EF26" s="8"/>
      <c r="EG26" s="8"/>
      <c r="EH26" s="8"/>
      <c r="EI26" s="14"/>
      <c r="EJ26" s="14"/>
      <c r="EK26" s="8"/>
      <c r="EL26" s="8"/>
      <c r="EM26" s="8"/>
      <c r="EN26" s="8"/>
      <c r="EO26" s="8"/>
      <c r="EP26" s="8"/>
      <c r="EQ26" s="8"/>
      <c r="ER26" s="14"/>
      <c r="ES26" s="14"/>
      <c r="ET26" s="8"/>
      <c r="EU26" s="8"/>
      <c r="EV26" s="8"/>
      <c r="EW26" s="8"/>
      <c r="EX26" s="8"/>
      <c r="EY26" s="8"/>
      <c r="EZ26" s="8"/>
      <c r="FA26" s="14"/>
      <c r="FB26" s="14"/>
      <c r="FC26" s="8"/>
      <c r="FD26" s="8"/>
      <c r="FE26" s="8"/>
      <c r="FF26" s="8"/>
      <c r="FG26" s="8"/>
      <c r="FH26" s="8"/>
      <c r="FI26" s="8"/>
      <c r="FJ26" s="14"/>
      <c r="FK26" s="14"/>
      <c r="FL26" s="8"/>
      <c r="FM26" s="8"/>
      <c r="FN26" s="8"/>
      <c r="FO26" s="8"/>
      <c r="FP26" s="8"/>
      <c r="FQ26" s="8"/>
      <c r="FR26" s="8"/>
      <c r="FS26" s="14"/>
      <c r="FT26" s="14"/>
      <c r="FU26" s="8"/>
      <c r="FV26" s="8"/>
      <c r="FW26" s="8"/>
      <c r="FX26" s="8"/>
      <c r="FY26" s="8"/>
      <c r="FZ26" s="8"/>
      <c r="GA26" s="8"/>
      <c r="GB26" s="14"/>
      <c r="GC26" s="14"/>
      <c r="GD26" s="8"/>
      <c r="GE26" s="8"/>
      <c r="GF26" s="8"/>
      <c r="GG26" s="8"/>
      <c r="GH26" s="8"/>
      <c r="GI26" s="8"/>
      <c r="GJ26" s="8"/>
      <c r="GK26" s="14"/>
      <c r="GL26" s="14"/>
      <c r="GM26" s="8"/>
      <c r="GN26" s="8"/>
      <c r="GO26" s="8"/>
      <c r="GP26" s="8"/>
      <c r="GQ26" s="8"/>
      <c r="GR26" s="8"/>
    </row>
    <row r="27" ht="15.75" spans="1:200">
      <c r="A27" s="14">
        <v>14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8"/>
      <c r="DT27" s="8"/>
      <c r="DU27" s="8"/>
      <c r="DV27" s="8"/>
      <c r="DW27" s="8"/>
      <c r="DX27" s="8"/>
      <c r="DY27" s="8"/>
      <c r="DZ27" s="14"/>
      <c r="EA27" s="14"/>
      <c r="EB27" s="8"/>
      <c r="EC27" s="8"/>
      <c r="ED27" s="8"/>
      <c r="EE27" s="8"/>
      <c r="EF27" s="8"/>
      <c r="EG27" s="8"/>
      <c r="EH27" s="8"/>
      <c r="EI27" s="14"/>
      <c r="EJ27" s="14"/>
      <c r="EK27" s="8"/>
      <c r="EL27" s="8"/>
      <c r="EM27" s="8"/>
      <c r="EN27" s="8"/>
      <c r="EO27" s="8"/>
      <c r="EP27" s="8"/>
      <c r="EQ27" s="8"/>
      <c r="ER27" s="14"/>
      <c r="ES27" s="14"/>
      <c r="ET27" s="8"/>
      <c r="EU27" s="8"/>
      <c r="EV27" s="8"/>
      <c r="EW27" s="8"/>
      <c r="EX27" s="8"/>
      <c r="EY27" s="8"/>
      <c r="EZ27" s="8"/>
      <c r="FA27" s="14"/>
      <c r="FB27" s="14"/>
      <c r="FC27" s="8"/>
      <c r="FD27" s="8"/>
      <c r="FE27" s="8"/>
      <c r="FF27" s="8"/>
      <c r="FG27" s="8"/>
      <c r="FH27" s="8"/>
      <c r="FI27" s="8"/>
      <c r="FJ27" s="14"/>
      <c r="FK27" s="14"/>
      <c r="FL27" s="8"/>
      <c r="FM27" s="8"/>
      <c r="FN27" s="8"/>
      <c r="FO27" s="8"/>
      <c r="FP27" s="8"/>
      <c r="FQ27" s="8"/>
      <c r="FR27" s="8"/>
      <c r="FS27" s="14"/>
      <c r="FT27" s="14"/>
      <c r="FU27" s="8"/>
      <c r="FV27" s="8"/>
      <c r="FW27" s="8"/>
      <c r="FX27" s="8"/>
      <c r="FY27" s="8"/>
      <c r="FZ27" s="8"/>
      <c r="GA27" s="8"/>
      <c r="GB27" s="14"/>
      <c r="GC27" s="14"/>
      <c r="GD27" s="8"/>
      <c r="GE27" s="8"/>
      <c r="GF27" s="8"/>
      <c r="GG27" s="8"/>
      <c r="GH27" s="8"/>
      <c r="GI27" s="8"/>
      <c r="GJ27" s="8"/>
      <c r="GK27" s="14"/>
      <c r="GL27" s="14"/>
      <c r="GM27" s="8"/>
      <c r="GN27" s="8"/>
      <c r="GO27" s="8"/>
      <c r="GP27" s="8"/>
      <c r="GQ27" s="8"/>
      <c r="GR27" s="8"/>
    </row>
    <row r="28" ht="15.75" spans="1:200">
      <c r="A28" s="14">
        <v>15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8"/>
      <c r="DT28" s="8"/>
      <c r="DU28" s="8"/>
      <c r="DV28" s="8"/>
      <c r="DW28" s="8"/>
      <c r="DX28" s="8"/>
      <c r="DY28" s="8"/>
      <c r="DZ28" s="14"/>
      <c r="EA28" s="14"/>
      <c r="EB28" s="8"/>
      <c r="EC28" s="8"/>
      <c r="ED28" s="8"/>
      <c r="EE28" s="8"/>
      <c r="EF28" s="8"/>
      <c r="EG28" s="8"/>
      <c r="EH28" s="8"/>
      <c r="EI28" s="14"/>
      <c r="EJ28" s="14"/>
      <c r="EK28" s="8"/>
      <c r="EL28" s="8"/>
      <c r="EM28" s="8"/>
      <c r="EN28" s="8"/>
      <c r="EO28" s="8"/>
      <c r="EP28" s="8"/>
      <c r="EQ28" s="8"/>
      <c r="ER28" s="14"/>
      <c r="ES28" s="14"/>
      <c r="ET28" s="8"/>
      <c r="EU28" s="8"/>
      <c r="EV28" s="8"/>
      <c r="EW28" s="8"/>
      <c r="EX28" s="8"/>
      <c r="EY28" s="8"/>
      <c r="EZ28" s="8"/>
      <c r="FA28" s="14"/>
      <c r="FB28" s="14"/>
      <c r="FC28" s="8"/>
      <c r="FD28" s="8"/>
      <c r="FE28" s="8"/>
      <c r="FF28" s="8"/>
      <c r="FG28" s="8"/>
      <c r="FH28" s="8"/>
      <c r="FI28" s="8"/>
      <c r="FJ28" s="14"/>
      <c r="FK28" s="14"/>
      <c r="FL28" s="8"/>
      <c r="FM28" s="8"/>
      <c r="FN28" s="8"/>
      <c r="FO28" s="8"/>
      <c r="FP28" s="8"/>
      <c r="FQ28" s="8"/>
      <c r="FR28" s="8"/>
      <c r="FS28" s="14"/>
      <c r="FT28" s="14"/>
      <c r="FU28" s="8"/>
      <c r="FV28" s="8"/>
      <c r="FW28" s="8"/>
      <c r="FX28" s="8"/>
      <c r="FY28" s="8"/>
      <c r="FZ28" s="8"/>
      <c r="GA28" s="8"/>
      <c r="GB28" s="14"/>
      <c r="GC28" s="14"/>
      <c r="GD28" s="8"/>
      <c r="GE28" s="8"/>
      <c r="GF28" s="8"/>
      <c r="GG28" s="8"/>
      <c r="GH28" s="8"/>
      <c r="GI28" s="8"/>
      <c r="GJ28" s="8"/>
      <c r="GK28" s="14"/>
      <c r="GL28" s="14"/>
      <c r="GM28" s="8"/>
      <c r="GN28" s="8"/>
      <c r="GO28" s="8"/>
      <c r="GP28" s="8"/>
      <c r="GQ28" s="8"/>
      <c r="GR28" s="8"/>
    </row>
    <row r="29" ht="15.75" spans="1:200">
      <c r="A29" s="14">
        <v>16</v>
      </c>
      <c r="B29" s="12"/>
      <c r="C29" s="13"/>
      <c r="D29" s="13"/>
      <c r="E29" s="13"/>
      <c r="F29" s="8"/>
      <c r="G29" s="8"/>
      <c r="H29" s="8"/>
      <c r="I29" s="8"/>
      <c r="J29" s="14"/>
      <c r="K29" s="14"/>
      <c r="L29" s="13"/>
      <c r="M29" s="13"/>
      <c r="N29" s="13"/>
      <c r="O29" s="8"/>
      <c r="P29" s="8"/>
      <c r="Q29" s="8"/>
      <c r="R29" s="8"/>
      <c r="S29" s="14"/>
      <c r="T29" s="14"/>
      <c r="U29" s="13"/>
      <c r="V29" s="13"/>
      <c r="W29" s="13"/>
      <c r="X29" s="8"/>
      <c r="Y29" s="8"/>
      <c r="Z29" s="8"/>
      <c r="AA29" s="8"/>
      <c r="AB29" s="14"/>
      <c r="AC29" s="14"/>
      <c r="AD29" s="13"/>
      <c r="AE29" s="13"/>
      <c r="AF29" s="13"/>
      <c r="AG29" s="8"/>
      <c r="AH29" s="8"/>
      <c r="AI29" s="8"/>
      <c r="AJ29" s="8"/>
      <c r="AK29" s="14"/>
      <c r="AL29" s="14"/>
      <c r="AM29" s="13"/>
      <c r="AN29" s="13"/>
      <c r="AO29" s="13"/>
      <c r="AP29" s="8"/>
      <c r="AQ29" s="8"/>
      <c r="AR29" s="8"/>
      <c r="AS29" s="8"/>
      <c r="AT29" s="14"/>
      <c r="AU29" s="14"/>
      <c r="AV29" s="13"/>
      <c r="AW29" s="13"/>
      <c r="AX29" s="13"/>
      <c r="AY29" s="8"/>
      <c r="AZ29" s="8"/>
      <c r="BA29" s="8"/>
      <c r="BB29" s="8"/>
      <c r="BC29" s="14"/>
      <c r="BD29" s="14"/>
      <c r="BE29" s="13"/>
      <c r="BF29" s="13"/>
      <c r="BG29" s="13"/>
      <c r="BH29" s="8"/>
      <c r="BI29" s="8"/>
      <c r="BJ29" s="8"/>
      <c r="BK29" s="8"/>
      <c r="BL29" s="14"/>
      <c r="BM29" s="14"/>
      <c r="BN29" s="13"/>
      <c r="BO29" s="13"/>
      <c r="BP29" s="13"/>
      <c r="BQ29" s="8"/>
      <c r="BR29" s="8"/>
      <c r="BS29" s="8"/>
      <c r="BT29" s="8"/>
      <c r="BU29" s="14"/>
      <c r="BV29" s="14"/>
      <c r="BW29" s="13"/>
      <c r="BX29" s="13"/>
      <c r="BY29" s="13"/>
      <c r="BZ29" s="8"/>
      <c r="CA29" s="8"/>
      <c r="CB29" s="8"/>
      <c r="CC29" s="8"/>
      <c r="CD29" s="14"/>
      <c r="CE29" s="14"/>
      <c r="CF29" s="13"/>
      <c r="CG29" s="13"/>
      <c r="CH29" s="13"/>
      <c r="CI29" s="8"/>
      <c r="CJ29" s="8"/>
      <c r="CK29" s="8"/>
      <c r="CL29" s="8"/>
      <c r="CM29" s="14"/>
      <c r="CN29" s="14"/>
      <c r="CO29" s="13"/>
      <c r="CP29" s="13"/>
      <c r="CQ29" s="13"/>
      <c r="CR29" s="8"/>
      <c r="CS29" s="8"/>
      <c r="CT29" s="8"/>
      <c r="CU29" s="8"/>
      <c r="CV29" s="14"/>
      <c r="CW29" s="14"/>
      <c r="CX29" s="13"/>
      <c r="CY29" s="13"/>
      <c r="CZ29" s="13"/>
      <c r="DA29" s="8"/>
      <c r="DB29" s="8"/>
      <c r="DC29" s="8"/>
      <c r="DD29" s="8"/>
      <c r="DE29" s="14"/>
      <c r="DF29" s="14"/>
      <c r="DG29" s="13"/>
      <c r="DH29" s="13"/>
      <c r="DI29" s="13"/>
      <c r="DJ29" s="8"/>
      <c r="DK29" s="8"/>
      <c r="DL29" s="8"/>
      <c r="DM29" s="8"/>
      <c r="DN29" s="14"/>
      <c r="DO29" s="14"/>
      <c r="DP29" s="8"/>
      <c r="DQ29" s="14"/>
      <c r="DR29" s="14"/>
      <c r="DS29" s="13"/>
      <c r="DT29" s="13"/>
      <c r="DU29" s="13"/>
      <c r="DV29" s="8"/>
      <c r="DW29" s="8"/>
      <c r="DX29" s="8"/>
      <c r="DY29" s="8"/>
      <c r="DZ29" s="14"/>
      <c r="EA29" s="14"/>
      <c r="EB29" s="13"/>
      <c r="EC29" s="13"/>
      <c r="ED29" s="13"/>
      <c r="EE29" s="8"/>
      <c r="EF29" s="8"/>
      <c r="EG29" s="8"/>
      <c r="EH29" s="8"/>
      <c r="EI29" s="14"/>
      <c r="EJ29" s="14"/>
      <c r="EK29" s="13"/>
      <c r="EL29" s="13"/>
      <c r="EM29" s="13"/>
      <c r="EN29" s="8"/>
      <c r="EO29" s="8"/>
      <c r="EP29" s="8"/>
      <c r="EQ29" s="8"/>
      <c r="ER29" s="14"/>
      <c r="ES29" s="14"/>
      <c r="ET29" s="13"/>
      <c r="EU29" s="13"/>
      <c r="EV29" s="13"/>
      <c r="EW29" s="8"/>
      <c r="EX29" s="8"/>
      <c r="EY29" s="8"/>
      <c r="EZ29" s="8"/>
      <c r="FA29" s="14"/>
      <c r="FB29" s="14"/>
      <c r="FC29" s="13"/>
      <c r="FD29" s="13"/>
      <c r="FE29" s="13"/>
      <c r="FF29" s="8"/>
      <c r="FG29" s="8"/>
      <c r="FH29" s="8"/>
      <c r="FI29" s="8"/>
      <c r="FJ29" s="14"/>
      <c r="FK29" s="14"/>
      <c r="FL29" s="13"/>
      <c r="FM29" s="13"/>
      <c r="FN29" s="13"/>
      <c r="FO29" s="8"/>
      <c r="FP29" s="8"/>
      <c r="FQ29" s="8"/>
      <c r="FR29" s="8"/>
      <c r="FS29" s="14"/>
      <c r="FT29" s="14"/>
      <c r="FU29" s="13"/>
      <c r="FV29" s="13"/>
      <c r="FW29" s="13"/>
      <c r="FX29" s="8"/>
      <c r="FY29" s="8"/>
      <c r="FZ29" s="8"/>
      <c r="GA29" s="8"/>
      <c r="GB29" s="14"/>
      <c r="GC29" s="14"/>
      <c r="GD29" s="13"/>
      <c r="GE29" s="13"/>
      <c r="GF29" s="13"/>
      <c r="GG29" s="8"/>
      <c r="GH29" s="8"/>
      <c r="GI29" s="8"/>
      <c r="GJ29" s="8"/>
      <c r="GK29" s="14"/>
      <c r="GL29" s="14"/>
      <c r="GM29" s="13"/>
      <c r="GN29" s="13"/>
      <c r="GO29" s="13"/>
      <c r="GP29" s="8"/>
      <c r="GQ29" s="8"/>
      <c r="GR29" s="8"/>
    </row>
    <row r="30" ht="15.75" spans="1:200">
      <c r="A30" s="14">
        <v>17</v>
      </c>
      <c r="B30" s="12"/>
      <c r="C30" s="8"/>
      <c r="D30" s="8"/>
      <c r="E30" s="8"/>
      <c r="F30" s="8"/>
      <c r="G30" s="8"/>
      <c r="H30" s="8"/>
      <c r="I30" s="8"/>
      <c r="J30" s="14"/>
      <c r="K30" s="14"/>
      <c r="L30" s="8"/>
      <c r="M30" s="8"/>
      <c r="N30" s="8"/>
      <c r="O30" s="8"/>
      <c r="P30" s="8"/>
      <c r="Q30" s="8"/>
      <c r="R30" s="8"/>
      <c r="S30" s="14"/>
      <c r="T30" s="14"/>
      <c r="U30" s="8"/>
      <c r="V30" s="8"/>
      <c r="W30" s="8"/>
      <c r="X30" s="8"/>
      <c r="Y30" s="8"/>
      <c r="Z30" s="8"/>
      <c r="AA30" s="8"/>
      <c r="AB30" s="14"/>
      <c r="AC30" s="14"/>
      <c r="AD30" s="8"/>
      <c r="AE30" s="8"/>
      <c r="AF30" s="8"/>
      <c r="AG30" s="8"/>
      <c r="AH30" s="8"/>
      <c r="AI30" s="8"/>
      <c r="AJ30" s="8"/>
      <c r="AK30" s="14"/>
      <c r="AL30" s="14"/>
      <c r="AM30" s="8"/>
      <c r="AN30" s="8"/>
      <c r="AO30" s="8"/>
      <c r="AP30" s="8"/>
      <c r="AQ30" s="8"/>
      <c r="AR30" s="8"/>
      <c r="AS30" s="8"/>
      <c r="AT30" s="14"/>
      <c r="AU30" s="14"/>
      <c r="AV30" s="8"/>
      <c r="AW30" s="8"/>
      <c r="AX30" s="8"/>
      <c r="AY30" s="8"/>
      <c r="AZ30" s="8"/>
      <c r="BA30" s="8"/>
      <c r="BB30" s="8"/>
      <c r="BC30" s="14"/>
      <c r="BD30" s="14"/>
      <c r="BE30" s="8"/>
      <c r="BF30" s="8"/>
      <c r="BG30" s="8"/>
      <c r="BH30" s="8"/>
      <c r="BI30" s="8"/>
      <c r="BJ30" s="8"/>
      <c r="BK30" s="8"/>
      <c r="BL30" s="14"/>
      <c r="BM30" s="14"/>
      <c r="BN30" s="8"/>
      <c r="BO30" s="8"/>
      <c r="BP30" s="8"/>
      <c r="BQ30" s="8"/>
      <c r="BR30" s="8"/>
      <c r="BS30" s="8"/>
      <c r="BT30" s="8"/>
      <c r="BU30" s="14"/>
      <c r="BV30" s="14"/>
      <c r="BW30" s="8"/>
      <c r="BX30" s="8"/>
      <c r="BY30" s="8"/>
      <c r="BZ30" s="8"/>
      <c r="CA30" s="8"/>
      <c r="CB30" s="8"/>
      <c r="CC30" s="8"/>
      <c r="CD30" s="14"/>
      <c r="CE30" s="14"/>
      <c r="CF30" s="8"/>
      <c r="CG30" s="8"/>
      <c r="CH30" s="8"/>
      <c r="CI30" s="8"/>
      <c r="CJ30" s="8"/>
      <c r="CK30" s="8"/>
      <c r="CL30" s="8"/>
      <c r="CM30" s="14"/>
      <c r="CN30" s="14"/>
      <c r="CO30" s="8"/>
      <c r="CP30" s="8"/>
      <c r="CQ30" s="8"/>
      <c r="CR30" s="8"/>
      <c r="CS30" s="8"/>
      <c r="CT30" s="8"/>
      <c r="CU30" s="8"/>
      <c r="CV30" s="14"/>
      <c r="CW30" s="14"/>
      <c r="CX30" s="8"/>
      <c r="CY30" s="8"/>
      <c r="CZ30" s="8"/>
      <c r="DA30" s="8"/>
      <c r="DB30" s="8"/>
      <c r="DC30" s="8"/>
      <c r="DD30" s="8"/>
      <c r="DE30" s="14"/>
      <c r="DF30" s="14"/>
      <c r="DG30" s="8"/>
      <c r="DH30" s="8"/>
      <c r="DI30" s="8"/>
      <c r="DJ30" s="8"/>
      <c r="DK30" s="8"/>
      <c r="DL30" s="8"/>
      <c r="DM30" s="8"/>
      <c r="DN30" s="14"/>
      <c r="DO30" s="14"/>
      <c r="DP30" s="8"/>
      <c r="DQ30" s="14"/>
      <c r="DR30" s="14"/>
      <c r="DS30" s="8"/>
      <c r="DT30" s="8"/>
      <c r="DU30" s="8"/>
      <c r="DV30" s="8"/>
      <c r="DW30" s="8"/>
      <c r="DX30" s="8"/>
      <c r="DY30" s="8"/>
      <c r="DZ30" s="14"/>
      <c r="EA30" s="14"/>
      <c r="EB30" s="8"/>
      <c r="EC30" s="8"/>
      <c r="ED30" s="8"/>
      <c r="EE30" s="8"/>
      <c r="EF30" s="8"/>
      <c r="EG30" s="8"/>
      <c r="EH30" s="8"/>
      <c r="EI30" s="14"/>
      <c r="EJ30" s="14"/>
      <c r="EK30" s="8"/>
      <c r="EL30" s="8"/>
      <c r="EM30" s="8"/>
      <c r="EN30" s="8"/>
      <c r="EO30" s="8"/>
      <c r="EP30" s="8"/>
      <c r="EQ30" s="8"/>
      <c r="ER30" s="14"/>
      <c r="ES30" s="14"/>
      <c r="ET30" s="8"/>
      <c r="EU30" s="8"/>
      <c r="EV30" s="8"/>
      <c r="EW30" s="8"/>
      <c r="EX30" s="8"/>
      <c r="EY30" s="8"/>
      <c r="EZ30" s="8"/>
      <c r="FA30" s="14"/>
      <c r="FB30" s="14"/>
      <c r="FC30" s="8"/>
      <c r="FD30" s="8"/>
      <c r="FE30" s="8"/>
      <c r="FF30" s="8"/>
      <c r="FG30" s="8"/>
      <c r="FH30" s="8"/>
      <c r="FI30" s="8"/>
      <c r="FJ30" s="14"/>
      <c r="FK30" s="14"/>
      <c r="FL30" s="8"/>
      <c r="FM30" s="8"/>
      <c r="FN30" s="8"/>
      <c r="FO30" s="8"/>
      <c r="FP30" s="8"/>
      <c r="FQ30" s="8"/>
      <c r="FR30" s="8"/>
      <c r="FS30" s="14"/>
      <c r="FT30" s="14"/>
      <c r="FU30" s="8"/>
      <c r="FV30" s="8"/>
      <c r="FW30" s="8"/>
      <c r="FX30" s="8"/>
      <c r="FY30" s="8"/>
      <c r="FZ30" s="8"/>
      <c r="GA30" s="8"/>
      <c r="GB30" s="14"/>
      <c r="GC30" s="14"/>
      <c r="GD30" s="8"/>
      <c r="GE30" s="8"/>
      <c r="GF30" s="8"/>
      <c r="GG30" s="8"/>
      <c r="GH30" s="8"/>
      <c r="GI30" s="8"/>
      <c r="GJ30" s="8"/>
      <c r="GK30" s="14"/>
      <c r="GL30" s="14"/>
      <c r="GM30" s="8"/>
      <c r="GN30" s="8"/>
      <c r="GO30" s="8"/>
      <c r="GP30" s="8"/>
      <c r="GQ30" s="8"/>
      <c r="GR30" s="8"/>
    </row>
    <row r="31" ht="15.75" spans="1:200">
      <c r="A31" s="14">
        <v>18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8"/>
      <c r="DT31" s="8"/>
      <c r="DU31" s="8"/>
      <c r="DV31" s="8"/>
      <c r="DW31" s="8"/>
      <c r="DX31" s="8"/>
      <c r="DY31" s="8"/>
      <c r="DZ31" s="14"/>
      <c r="EA31" s="14"/>
      <c r="EB31" s="8"/>
      <c r="EC31" s="8"/>
      <c r="ED31" s="8"/>
      <c r="EE31" s="8"/>
      <c r="EF31" s="8"/>
      <c r="EG31" s="8"/>
      <c r="EH31" s="8"/>
      <c r="EI31" s="14"/>
      <c r="EJ31" s="14"/>
      <c r="EK31" s="8"/>
      <c r="EL31" s="8"/>
      <c r="EM31" s="8"/>
      <c r="EN31" s="8"/>
      <c r="EO31" s="8"/>
      <c r="EP31" s="8"/>
      <c r="EQ31" s="8"/>
      <c r="ER31" s="14"/>
      <c r="ES31" s="14"/>
      <c r="ET31" s="8"/>
      <c r="EU31" s="8"/>
      <c r="EV31" s="8"/>
      <c r="EW31" s="8"/>
      <c r="EX31" s="8"/>
      <c r="EY31" s="8"/>
      <c r="EZ31" s="8"/>
      <c r="FA31" s="14"/>
      <c r="FB31" s="14"/>
      <c r="FC31" s="8"/>
      <c r="FD31" s="8"/>
      <c r="FE31" s="8"/>
      <c r="FF31" s="8"/>
      <c r="FG31" s="8"/>
      <c r="FH31" s="8"/>
      <c r="FI31" s="8"/>
      <c r="FJ31" s="14"/>
      <c r="FK31" s="14"/>
      <c r="FL31" s="8"/>
      <c r="FM31" s="8"/>
      <c r="FN31" s="8"/>
      <c r="FO31" s="8"/>
      <c r="FP31" s="8"/>
      <c r="FQ31" s="8"/>
      <c r="FR31" s="8"/>
      <c r="FS31" s="14"/>
      <c r="FT31" s="14"/>
      <c r="FU31" s="8"/>
      <c r="FV31" s="8"/>
      <c r="FW31" s="8"/>
      <c r="FX31" s="8"/>
      <c r="FY31" s="8"/>
      <c r="FZ31" s="8"/>
      <c r="GA31" s="8"/>
      <c r="GB31" s="14"/>
      <c r="GC31" s="14"/>
      <c r="GD31" s="8"/>
      <c r="GE31" s="8"/>
      <c r="GF31" s="8"/>
      <c r="GG31" s="8"/>
      <c r="GH31" s="8"/>
      <c r="GI31" s="8"/>
      <c r="GJ31" s="8"/>
      <c r="GK31" s="14"/>
      <c r="GL31" s="14"/>
      <c r="GM31" s="8"/>
      <c r="GN31" s="8"/>
      <c r="GO31" s="8"/>
      <c r="GP31" s="8"/>
      <c r="GQ31" s="8"/>
      <c r="GR31" s="8"/>
    </row>
    <row r="32" ht="15.75" spans="1:200">
      <c r="A32" s="14">
        <v>19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8"/>
      <c r="DT32" s="8"/>
      <c r="DU32" s="8"/>
      <c r="DV32" s="8"/>
      <c r="DW32" s="8"/>
      <c r="DX32" s="8"/>
      <c r="DY32" s="8"/>
      <c r="DZ32" s="14"/>
      <c r="EA32" s="14"/>
      <c r="EB32" s="8"/>
      <c r="EC32" s="8"/>
      <c r="ED32" s="8"/>
      <c r="EE32" s="8"/>
      <c r="EF32" s="8"/>
      <c r="EG32" s="8"/>
      <c r="EH32" s="8"/>
      <c r="EI32" s="14"/>
      <c r="EJ32" s="14"/>
      <c r="EK32" s="8"/>
      <c r="EL32" s="8"/>
      <c r="EM32" s="8"/>
      <c r="EN32" s="8"/>
      <c r="EO32" s="8"/>
      <c r="EP32" s="8"/>
      <c r="EQ32" s="8"/>
      <c r="ER32" s="14"/>
      <c r="ES32" s="14"/>
      <c r="ET32" s="8"/>
      <c r="EU32" s="8"/>
      <c r="EV32" s="8"/>
      <c r="EW32" s="8"/>
      <c r="EX32" s="8"/>
      <c r="EY32" s="8"/>
      <c r="EZ32" s="8"/>
      <c r="FA32" s="14"/>
      <c r="FB32" s="14"/>
      <c r="FC32" s="8"/>
      <c r="FD32" s="8"/>
      <c r="FE32" s="8"/>
      <c r="FF32" s="8"/>
      <c r="FG32" s="8"/>
      <c r="FH32" s="8"/>
      <c r="FI32" s="8"/>
      <c r="FJ32" s="14"/>
      <c r="FK32" s="14"/>
      <c r="FL32" s="8"/>
      <c r="FM32" s="8"/>
      <c r="FN32" s="8"/>
      <c r="FO32" s="8"/>
      <c r="FP32" s="8"/>
      <c r="FQ32" s="8"/>
      <c r="FR32" s="8"/>
      <c r="FS32" s="14"/>
      <c r="FT32" s="14"/>
      <c r="FU32" s="8"/>
      <c r="FV32" s="8"/>
      <c r="FW32" s="8"/>
      <c r="FX32" s="8"/>
      <c r="FY32" s="8"/>
      <c r="FZ32" s="8"/>
      <c r="GA32" s="8"/>
      <c r="GB32" s="14"/>
      <c r="GC32" s="14"/>
      <c r="GD32" s="8"/>
      <c r="GE32" s="8"/>
      <c r="GF32" s="8"/>
      <c r="GG32" s="8"/>
      <c r="GH32" s="8"/>
      <c r="GI32" s="8"/>
      <c r="GJ32" s="8"/>
      <c r="GK32" s="14"/>
      <c r="GL32" s="14"/>
      <c r="GM32" s="8"/>
      <c r="GN32" s="8"/>
      <c r="GO32" s="8"/>
      <c r="GP32" s="8"/>
      <c r="GQ32" s="8"/>
      <c r="GR32" s="8"/>
    </row>
    <row r="33" ht="15.75" spans="1:200">
      <c r="A33" s="14">
        <v>20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8"/>
      <c r="DT33" s="8"/>
      <c r="DU33" s="8"/>
      <c r="DV33" s="8"/>
      <c r="DW33" s="8"/>
      <c r="DX33" s="8"/>
      <c r="DY33" s="8"/>
      <c r="DZ33" s="14"/>
      <c r="EA33" s="14"/>
      <c r="EB33" s="8"/>
      <c r="EC33" s="8"/>
      <c r="ED33" s="8"/>
      <c r="EE33" s="8"/>
      <c r="EF33" s="8"/>
      <c r="EG33" s="8"/>
      <c r="EH33" s="8"/>
      <c r="EI33" s="14"/>
      <c r="EJ33" s="14"/>
      <c r="EK33" s="8"/>
      <c r="EL33" s="8"/>
      <c r="EM33" s="8"/>
      <c r="EN33" s="8"/>
      <c r="EO33" s="8"/>
      <c r="EP33" s="8"/>
      <c r="EQ33" s="8"/>
      <c r="ER33" s="14"/>
      <c r="ES33" s="14"/>
      <c r="ET33" s="8"/>
      <c r="EU33" s="8"/>
      <c r="EV33" s="8"/>
      <c r="EW33" s="8"/>
      <c r="EX33" s="8"/>
      <c r="EY33" s="8"/>
      <c r="EZ33" s="8"/>
      <c r="FA33" s="14"/>
      <c r="FB33" s="14"/>
      <c r="FC33" s="8"/>
      <c r="FD33" s="8"/>
      <c r="FE33" s="8"/>
      <c r="FF33" s="8"/>
      <c r="FG33" s="8"/>
      <c r="FH33" s="8"/>
      <c r="FI33" s="8"/>
      <c r="FJ33" s="14"/>
      <c r="FK33" s="14"/>
      <c r="FL33" s="8"/>
      <c r="FM33" s="8"/>
      <c r="FN33" s="8"/>
      <c r="FO33" s="8"/>
      <c r="FP33" s="8"/>
      <c r="FQ33" s="8"/>
      <c r="FR33" s="8"/>
      <c r="FS33" s="14"/>
      <c r="FT33" s="14"/>
      <c r="FU33" s="8"/>
      <c r="FV33" s="8"/>
      <c r="FW33" s="8"/>
      <c r="FX33" s="8"/>
      <c r="FY33" s="8"/>
      <c r="FZ33" s="8"/>
      <c r="GA33" s="8"/>
      <c r="GB33" s="14"/>
      <c r="GC33" s="14"/>
      <c r="GD33" s="8"/>
      <c r="GE33" s="8"/>
      <c r="GF33" s="8"/>
      <c r="GG33" s="8"/>
      <c r="GH33" s="8"/>
      <c r="GI33" s="8"/>
      <c r="GJ33" s="8"/>
      <c r="GK33" s="14"/>
      <c r="GL33" s="14"/>
      <c r="GM33" s="8"/>
      <c r="GN33" s="8"/>
      <c r="GO33" s="8"/>
      <c r="GP33" s="8"/>
      <c r="GQ33" s="8"/>
      <c r="GR33" s="8"/>
    </row>
    <row r="34" ht="15.75" spans="1:200">
      <c r="A34" s="14">
        <v>21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8"/>
      <c r="DT34" s="8"/>
      <c r="DU34" s="8"/>
      <c r="DV34" s="8"/>
      <c r="DW34" s="8"/>
      <c r="DX34" s="8"/>
      <c r="DY34" s="8"/>
      <c r="DZ34" s="14"/>
      <c r="EA34" s="14"/>
      <c r="EB34" s="8"/>
      <c r="EC34" s="8"/>
      <c r="ED34" s="8"/>
      <c r="EE34" s="8"/>
      <c r="EF34" s="8"/>
      <c r="EG34" s="8"/>
      <c r="EH34" s="8"/>
      <c r="EI34" s="14"/>
      <c r="EJ34" s="14"/>
      <c r="EK34" s="8"/>
      <c r="EL34" s="8"/>
      <c r="EM34" s="8"/>
      <c r="EN34" s="8"/>
      <c r="EO34" s="8"/>
      <c r="EP34" s="8"/>
      <c r="EQ34" s="8"/>
      <c r="ER34" s="14"/>
      <c r="ES34" s="14"/>
      <c r="ET34" s="8"/>
      <c r="EU34" s="8"/>
      <c r="EV34" s="8"/>
      <c r="EW34" s="8"/>
      <c r="EX34" s="8"/>
      <c r="EY34" s="8"/>
      <c r="EZ34" s="8"/>
      <c r="FA34" s="14"/>
      <c r="FB34" s="14"/>
      <c r="FC34" s="8"/>
      <c r="FD34" s="8"/>
      <c r="FE34" s="8"/>
      <c r="FF34" s="8"/>
      <c r="FG34" s="8"/>
      <c r="FH34" s="8"/>
      <c r="FI34" s="8"/>
      <c r="FJ34" s="14"/>
      <c r="FK34" s="14"/>
      <c r="FL34" s="8"/>
      <c r="FM34" s="8"/>
      <c r="FN34" s="8"/>
      <c r="FO34" s="8"/>
      <c r="FP34" s="8"/>
      <c r="FQ34" s="8"/>
      <c r="FR34" s="8"/>
      <c r="FS34" s="14"/>
      <c r="FT34" s="14"/>
      <c r="FU34" s="8"/>
      <c r="FV34" s="8"/>
      <c r="FW34" s="8"/>
      <c r="FX34" s="8"/>
      <c r="FY34" s="8"/>
      <c r="FZ34" s="8"/>
      <c r="GA34" s="8"/>
      <c r="GB34" s="14"/>
      <c r="GC34" s="14"/>
      <c r="GD34" s="8"/>
      <c r="GE34" s="8"/>
      <c r="GF34" s="8"/>
      <c r="GG34" s="8"/>
      <c r="GH34" s="8"/>
      <c r="GI34" s="8"/>
      <c r="GJ34" s="8"/>
      <c r="GK34" s="14"/>
      <c r="GL34" s="14"/>
      <c r="GM34" s="8"/>
      <c r="GN34" s="8"/>
      <c r="GO34" s="8"/>
      <c r="GP34" s="8"/>
      <c r="GQ34" s="8"/>
      <c r="GR34" s="8"/>
    </row>
    <row r="35" ht="15.75" spans="1:200">
      <c r="A35" s="14">
        <v>22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8"/>
      <c r="DT35" s="8"/>
      <c r="DU35" s="8"/>
      <c r="DV35" s="8"/>
      <c r="DW35" s="8"/>
      <c r="DX35" s="8"/>
      <c r="DY35" s="8"/>
      <c r="DZ35" s="14"/>
      <c r="EA35" s="14"/>
      <c r="EB35" s="8"/>
      <c r="EC35" s="8"/>
      <c r="ED35" s="8"/>
      <c r="EE35" s="8"/>
      <c r="EF35" s="8"/>
      <c r="EG35" s="8"/>
      <c r="EH35" s="8"/>
      <c r="EI35" s="14"/>
      <c r="EJ35" s="14"/>
      <c r="EK35" s="8"/>
      <c r="EL35" s="8"/>
      <c r="EM35" s="8"/>
      <c r="EN35" s="8"/>
      <c r="EO35" s="8"/>
      <c r="EP35" s="8"/>
      <c r="EQ35" s="8"/>
      <c r="ER35" s="14"/>
      <c r="ES35" s="14"/>
      <c r="ET35" s="8"/>
      <c r="EU35" s="8"/>
      <c r="EV35" s="8"/>
      <c r="EW35" s="8"/>
      <c r="EX35" s="8"/>
      <c r="EY35" s="8"/>
      <c r="EZ35" s="8"/>
      <c r="FA35" s="14"/>
      <c r="FB35" s="14"/>
      <c r="FC35" s="8"/>
      <c r="FD35" s="8"/>
      <c r="FE35" s="8"/>
      <c r="FF35" s="8"/>
      <c r="FG35" s="8"/>
      <c r="FH35" s="8"/>
      <c r="FI35" s="8"/>
      <c r="FJ35" s="14"/>
      <c r="FK35" s="14"/>
      <c r="FL35" s="8"/>
      <c r="FM35" s="8"/>
      <c r="FN35" s="8"/>
      <c r="FO35" s="8"/>
      <c r="FP35" s="8"/>
      <c r="FQ35" s="8"/>
      <c r="FR35" s="8"/>
      <c r="FS35" s="14"/>
      <c r="FT35" s="14"/>
      <c r="FU35" s="8"/>
      <c r="FV35" s="8"/>
      <c r="FW35" s="8"/>
      <c r="FX35" s="8"/>
      <c r="FY35" s="8"/>
      <c r="FZ35" s="8"/>
      <c r="GA35" s="8"/>
      <c r="GB35" s="14"/>
      <c r="GC35" s="14"/>
      <c r="GD35" s="8"/>
      <c r="GE35" s="8"/>
      <c r="GF35" s="8"/>
      <c r="GG35" s="8"/>
      <c r="GH35" s="8"/>
      <c r="GI35" s="8"/>
      <c r="GJ35" s="8"/>
      <c r="GK35" s="14"/>
      <c r="GL35" s="14"/>
      <c r="GM35" s="8"/>
      <c r="GN35" s="8"/>
      <c r="GO35" s="8"/>
      <c r="GP35" s="8"/>
      <c r="GQ35" s="8"/>
      <c r="GR35" s="8"/>
    </row>
    <row r="36" spans="1:200">
      <c r="A36" s="14">
        <v>23</v>
      </c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4">
        <v>24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4">
        <v>25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5" t="s">
        <v>394</v>
      </c>
      <c r="B39" s="16"/>
      <c r="C39" s="14">
        <f>SUM(C14:C38)</f>
        <v>0</v>
      </c>
      <c r="D39" s="14">
        <f t="shared" ref="D39:T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ref="U39:BV39" si="1">SUM(U14:U38)</f>
        <v>0</v>
      </c>
      <c r="V39" s="14">
        <f t="shared" si="1"/>
        <v>0</v>
      </c>
      <c r="W39" s="14">
        <f t="shared" si="1"/>
        <v>0</v>
      </c>
      <c r="X39" s="14">
        <f t="shared" si="1"/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si="1"/>
        <v>0</v>
      </c>
      <c r="BF39" s="14">
        <f t="shared" si="1"/>
        <v>0</v>
      </c>
      <c r="BG39" s="14">
        <f t="shared" si="1"/>
        <v>0</v>
      </c>
      <c r="BH39" s="14">
        <f t="shared" si="1"/>
        <v>0</v>
      </c>
      <c r="BI39" s="14">
        <f t="shared" si="1"/>
        <v>0</v>
      </c>
      <c r="BJ39" s="14">
        <f t="shared" si="1"/>
        <v>0</v>
      </c>
      <c r="BK39" s="14">
        <f t="shared" si="1"/>
        <v>0</v>
      </c>
      <c r="BL39" s="14">
        <f t="shared" si="1"/>
        <v>0</v>
      </c>
      <c r="BM39" s="14">
        <f t="shared" si="1"/>
        <v>0</v>
      </c>
      <c r="BN39" s="14">
        <f t="shared" si="1"/>
        <v>0</v>
      </c>
      <c r="BO39" s="14">
        <f t="shared" si="1"/>
        <v>0</v>
      </c>
      <c r="BP39" s="14">
        <f t="shared" si="1"/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ref="BW39:CA39" si="2">SUM(BW14:BW38)</f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ref="CB39:DR39" si="3">SUM(CB14:CB38)</f>
        <v>0</v>
      </c>
      <c r="CC39" s="14">
        <f t="shared" si="3"/>
        <v>0</v>
      </c>
      <c r="CD39" s="14">
        <f t="shared" si="3"/>
        <v>0</v>
      </c>
      <c r="CE39" s="14">
        <f t="shared" si="3"/>
        <v>0</v>
      </c>
      <c r="CF39" s="14">
        <f t="shared" si="3"/>
        <v>0</v>
      </c>
      <c r="CG39" s="14">
        <f t="shared" si="3"/>
        <v>0</v>
      </c>
      <c r="CH39" s="14">
        <f t="shared" si="3"/>
        <v>0</v>
      </c>
      <c r="CI39" s="14">
        <f t="shared" si="3"/>
        <v>0</v>
      </c>
      <c r="CJ39" s="14">
        <f t="shared" si="3"/>
        <v>0</v>
      </c>
      <c r="CK39" s="14">
        <f t="shared" si="3"/>
        <v>0</v>
      </c>
      <c r="CL39" s="14">
        <f t="shared" si="3"/>
        <v>0</v>
      </c>
      <c r="CM39" s="14">
        <f t="shared" si="3"/>
        <v>0</v>
      </c>
      <c r="CN39" s="14">
        <f t="shared" si="3"/>
        <v>0</v>
      </c>
      <c r="CO39" s="14">
        <f t="shared" si="3"/>
        <v>0</v>
      </c>
      <c r="CP39" s="14">
        <f t="shared" si="3"/>
        <v>0</v>
      </c>
      <c r="CQ39" s="14">
        <f t="shared" si="3"/>
        <v>0</v>
      </c>
      <c r="CR39" s="14">
        <f t="shared" si="3"/>
        <v>0</v>
      </c>
      <c r="CS39" s="14">
        <f t="shared" si="3"/>
        <v>0</v>
      </c>
      <c r="CT39" s="14">
        <f t="shared" si="3"/>
        <v>0</v>
      </c>
      <c r="CU39" s="14">
        <f t="shared" si="3"/>
        <v>0</v>
      </c>
      <c r="CV39" s="14">
        <f t="shared" si="3"/>
        <v>0</v>
      </c>
      <c r="CW39" s="14">
        <f t="shared" si="3"/>
        <v>0</v>
      </c>
      <c r="CX39" s="14">
        <f t="shared" si="3"/>
        <v>0</v>
      </c>
      <c r="CY39" s="14">
        <f t="shared" si="3"/>
        <v>0</v>
      </c>
      <c r="CZ39" s="14">
        <f t="shared" si="3"/>
        <v>0</v>
      </c>
      <c r="DA39" s="14">
        <f t="shared" si="3"/>
        <v>0</v>
      </c>
      <c r="DB39" s="14">
        <f t="shared" si="3"/>
        <v>0</v>
      </c>
      <c r="DC39" s="14">
        <f t="shared" si="3"/>
        <v>0</v>
      </c>
      <c r="DD39" s="14">
        <f t="shared" si="3"/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FZ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si="4"/>
        <v>0</v>
      </c>
      <c r="FA39" s="14">
        <f t="shared" si="4"/>
        <v>0</v>
      </c>
      <c r="FB39" s="14">
        <f t="shared" si="4"/>
        <v>0</v>
      </c>
      <c r="FC39" s="14">
        <f t="shared" si="4"/>
        <v>0</v>
      </c>
      <c r="FD39" s="14">
        <f t="shared" si="4"/>
        <v>0</v>
      </c>
      <c r="FE39" s="14">
        <f t="shared" si="4"/>
        <v>0</v>
      </c>
      <c r="FF39" s="14">
        <f t="shared" si="4"/>
        <v>0</v>
      </c>
      <c r="FG39" s="14">
        <f t="shared" si="4"/>
        <v>0</v>
      </c>
      <c r="FH39" s="14">
        <f t="shared" si="4"/>
        <v>0</v>
      </c>
      <c r="FI39" s="14">
        <f t="shared" si="4"/>
        <v>0</v>
      </c>
      <c r="FJ39" s="14">
        <f t="shared" si="4"/>
        <v>0</v>
      </c>
      <c r="FK39" s="14">
        <f t="shared" si="4"/>
        <v>0</v>
      </c>
      <c r="FL39" s="14">
        <f t="shared" si="4"/>
        <v>0</v>
      </c>
      <c r="FM39" s="14">
        <f t="shared" si="4"/>
        <v>0</v>
      </c>
      <c r="FN39" s="14">
        <f t="shared" si="4"/>
        <v>0</v>
      </c>
      <c r="FO39" s="14">
        <f t="shared" si="4"/>
        <v>0</v>
      </c>
      <c r="FP39" s="14">
        <f t="shared" si="4"/>
        <v>0</v>
      </c>
      <c r="FQ39" s="14">
        <f t="shared" si="4"/>
        <v>0</v>
      </c>
      <c r="FR39" s="14">
        <f t="shared" si="4"/>
        <v>0</v>
      </c>
      <c r="FS39" s="14">
        <f t="shared" si="4"/>
        <v>0</v>
      </c>
      <c r="FT39" s="14">
        <f t="shared" si="4"/>
        <v>0</v>
      </c>
      <c r="FU39" s="14">
        <f t="shared" si="4"/>
        <v>0</v>
      </c>
      <c r="FV39" s="14">
        <f t="shared" si="4"/>
        <v>0</v>
      </c>
      <c r="FW39" s="14">
        <f t="shared" si="4"/>
        <v>0</v>
      </c>
      <c r="FX39" s="14">
        <f t="shared" si="4"/>
        <v>0</v>
      </c>
      <c r="FY39" s="14">
        <f t="shared" si="4"/>
        <v>0</v>
      </c>
      <c r="FZ39" s="14">
        <f t="shared" si="4"/>
        <v>0</v>
      </c>
      <c r="GA39" s="14">
        <f t="shared" ref="GA39:GR39" si="5">SUM(GA14:GA38)</f>
        <v>0</v>
      </c>
      <c r="GB39" s="14">
        <f t="shared" si="5"/>
        <v>0</v>
      </c>
      <c r="GC39" s="14">
        <f t="shared" si="5"/>
        <v>0</v>
      </c>
      <c r="GD39" s="14">
        <f t="shared" si="5"/>
        <v>0</v>
      </c>
      <c r="GE39" s="14">
        <f t="shared" si="5"/>
        <v>0</v>
      </c>
      <c r="GF39" s="14">
        <f t="shared" si="5"/>
        <v>0</v>
      </c>
      <c r="GG39" s="14">
        <f t="shared" si="5"/>
        <v>0</v>
      </c>
      <c r="GH39" s="14">
        <f t="shared" si="5"/>
        <v>0</v>
      </c>
      <c r="GI39" s="14">
        <f t="shared" si="5"/>
        <v>0</v>
      </c>
      <c r="GJ39" s="14">
        <f t="shared" si="5"/>
        <v>0</v>
      </c>
      <c r="GK39" s="14">
        <f t="shared" si="5"/>
        <v>0</v>
      </c>
      <c r="GL39" s="14">
        <f t="shared" si="5"/>
        <v>0</v>
      </c>
      <c r="GM39" s="14">
        <f t="shared" si="5"/>
        <v>0</v>
      </c>
      <c r="GN39" s="14">
        <f t="shared" si="5"/>
        <v>0</v>
      </c>
      <c r="GO39" s="14">
        <f t="shared" si="5"/>
        <v>0</v>
      </c>
      <c r="GP39" s="14">
        <f t="shared" si="5"/>
        <v>0</v>
      </c>
      <c r="GQ39" s="14">
        <f t="shared" si="5"/>
        <v>0</v>
      </c>
      <c r="GR39" s="14">
        <f t="shared" si="5"/>
        <v>0</v>
      </c>
    </row>
    <row r="40" ht="37.5" customHeight="1" spans="1:200">
      <c r="A40" s="17" t="s">
        <v>1002</v>
      </c>
      <c r="B40" s="18"/>
      <c r="C40" s="19">
        <f>C39/25%</f>
        <v>0</v>
      </c>
      <c r="D40" s="19">
        <f t="shared" ref="D40:T40" si="6">D39/25%</f>
        <v>0</v>
      </c>
      <c r="E40" s="19">
        <f t="shared" si="6"/>
        <v>0</v>
      </c>
      <c r="F40" s="19">
        <f t="shared" si="6"/>
        <v>0</v>
      </c>
      <c r="G40" s="19">
        <f t="shared" si="6"/>
        <v>0</v>
      </c>
      <c r="H40" s="19">
        <f t="shared" si="6"/>
        <v>0</v>
      </c>
      <c r="I40" s="19">
        <f t="shared" si="6"/>
        <v>0</v>
      </c>
      <c r="J40" s="19">
        <f t="shared" si="6"/>
        <v>0</v>
      </c>
      <c r="K40" s="19">
        <f t="shared" si="6"/>
        <v>0</v>
      </c>
      <c r="L40" s="19">
        <f t="shared" si="6"/>
        <v>0</v>
      </c>
      <c r="M40" s="19">
        <f t="shared" si="6"/>
        <v>0</v>
      </c>
      <c r="N40" s="19">
        <f t="shared" si="6"/>
        <v>0</v>
      </c>
      <c r="O40" s="19">
        <f t="shared" si="6"/>
        <v>0</v>
      </c>
      <c r="P40" s="19">
        <f t="shared" si="6"/>
        <v>0</v>
      </c>
      <c r="Q40" s="19">
        <f t="shared" si="6"/>
        <v>0</v>
      </c>
      <c r="R40" s="19">
        <f t="shared" si="6"/>
        <v>0</v>
      </c>
      <c r="S40" s="19">
        <f t="shared" si="6"/>
        <v>0</v>
      </c>
      <c r="T40" s="19">
        <f t="shared" si="6"/>
        <v>0</v>
      </c>
      <c r="U40" s="19">
        <f t="shared" ref="U40:BV40" si="7">U39/25%</f>
        <v>0</v>
      </c>
      <c r="V40" s="19">
        <f t="shared" si="7"/>
        <v>0</v>
      </c>
      <c r="W40" s="19">
        <f t="shared" si="7"/>
        <v>0</v>
      </c>
      <c r="X40" s="19">
        <f t="shared" si="7"/>
        <v>0</v>
      </c>
      <c r="Y40" s="19">
        <f t="shared" si="7"/>
        <v>0</v>
      </c>
      <c r="Z40" s="19">
        <f t="shared" si="7"/>
        <v>0</v>
      </c>
      <c r="AA40" s="19">
        <f t="shared" si="7"/>
        <v>0</v>
      </c>
      <c r="AB40" s="19">
        <f t="shared" si="7"/>
        <v>0</v>
      </c>
      <c r="AC40" s="19">
        <f t="shared" si="7"/>
        <v>0</v>
      </c>
      <c r="AD40" s="19">
        <f t="shared" si="7"/>
        <v>0</v>
      </c>
      <c r="AE40" s="19">
        <f t="shared" si="7"/>
        <v>0</v>
      </c>
      <c r="AF40" s="19">
        <f t="shared" si="7"/>
        <v>0</v>
      </c>
      <c r="AG40" s="19">
        <f t="shared" si="7"/>
        <v>0</v>
      </c>
      <c r="AH40" s="19">
        <f t="shared" si="7"/>
        <v>0</v>
      </c>
      <c r="AI40" s="19">
        <f t="shared" si="7"/>
        <v>0</v>
      </c>
      <c r="AJ40" s="19">
        <f t="shared" si="7"/>
        <v>0</v>
      </c>
      <c r="AK40" s="19">
        <f t="shared" si="7"/>
        <v>0</v>
      </c>
      <c r="AL40" s="19">
        <f t="shared" si="7"/>
        <v>0</v>
      </c>
      <c r="AM40" s="19">
        <f t="shared" si="7"/>
        <v>0</v>
      </c>
      <c r="AN40" s="19">
        <f t="shared" si="7"/>
        <v>0</v>
      </c>
      <c r="AO40" s="19">
        <f t="shared" si="7"/>
        <v>0</v>
      </c>
      <c r="AP40" s="19">
        <f t="shared" si="7"/>
        <v>0</v>
      </c>
      <c r="AQ40" s="19">
        <f t="shared" si="7"/>
        <v>0</v>
      </c>
      <c r="AR40" s="19">
        <f t="shared" si="7"/>
        <v>0</v>
      </c>
      <c r="AS40" s="19">
        <f t="shared" si="7"/>
        <v>0</v>
      </c>
      <c r="AT40" s="19">
        <f t="shared" si="7"/>
        <v>0</v>
      </c>
      <c r="AU40" s="19">
        <f t="shared" si="7"/>
        <v>0</v>
      </c>
      <c r="AV40" s="19">
        <f t="shared" si="7"/>
        <v>0</v>
      </c>
      <c r="AW40" s="19">
        <f t="shared" si="7"/>
        <v>0</v>
      </c>
      <c r="AX40" s="19">
        <f t="shared" si="7"/>
        <v>0</v>
      </c>
      <c r="AY40" s="19">
        <f t="shared" si="7"/>
        <v>0</v>
      </c>
      <c r="AZ40" s="19">
        <f t="shared" si="7"/>
        <v>0</v>
      </c>
      <c r="BA40" s="19">
        <f t="shared" si="7"/>
        <v>0</v>
      </c>
      <c r="BB40" s="19">
        <f t="shared" si="7"/>
        <v>0</v>
      </c>
      <c r="BC40" s="19">
        <f t="shared" si="7"/>
        <v>0</v>
      </c>
      <c r="BD40" s="19">
        <f t="shared" si="7"/>
        <v>0</v>
      </c>
      <c r="BE40" s="19">
        <f t="shared" si="7"/>
        <v>0</v>
      </c>
      <c r="BF40" s="19">
        <f t="shared" si="7"/>
        <v>0</v>
      </c>
      <c r="BG40" s="19">
        <f t="shared" si="7"/>
        <v>0</v>
      </c>
      <c r="BH40" s="19">
        <f t="shared" si="7"/>
        <v>0</v>
      </c>
      <c r="BI40" s="19">
        <f t="shared" si="7"/>
        <v>0</v>
      </c>
      <c r="BJ40" s="19">
        <f t="shared" si="7"/>
        <v>0</v>
      </c>
      <c r="BK40" s="19">
        <f t="shared" si="7"/>
        <v>0</v>
      </c>
      <c r="BL40" s="19">
        <f t="shared" si="7"/>
        <v>0</v>
      </c>
      <c r="BM40" s="19">
        <f t="shared" si="7"/>
        <v>0</v>
      </c>
      <c r="BN40" s="19">
        <f t="shared" si="7"/>
        <v>0</v>
      </c>
      <c r="BO40" s="19">
        <f t="shared" si="7"/>
        <v>0</v>
      </c>
      <c r="BP40" s="19">
        <f t="shared" si="7"/>
        <v>0</v>
      </c>
      <c r="BQ40" s="19">
        <f t="shared" si="7"/>
        <v>0</v>
      </c>
      <c r="BR40" s="19">
        <f t="shared" si="7"/>
        <v>0</v>
      </c>
      <c r="BS40" s="19">
        <f t="shared" si="7"/>
        <v>0</v>
      </c>
      <c r="BT40" s="19">
        <f t="shared" si="7"/>
        <v>0</v>
      </c>
      <c r="BU40" s="19">
        <f t="shared" si="7"/>
        <v>0</v>
      </c>
      <c r="BV40" s="19">
        <f t="shared" si="7"/>
        <v>0</v>
      </c>
      <c r="BW40" s="19">
        <f t="shared" ref="BW40:CA40" si="8">BW39/25%</f>
        <v>0</v>
      </c>
      <c r="BX40" s="19">
        <f t="shared" si="8"/>
        <v>0</v>
      </c>
      <c r="BY40" s="19">
        <f t="shared" si="8"/>
        <v>0</v>
      </c>
      <c r="BZ40" s="19">
        <f t="shared" si="8"/>
        <v>0</v>
      </c>
      <c r="CA40" s="19">
        <f t="shared" si="8"/>
        <v>0</v>
      </c>
      <c r="CB40" s="19">
        <f t="shared" ref="CB40:DR40" si="9">CB39/25%</f>
        <v>0</v>
      </c>
      <c r="CC40" s="19">
        <f t="shared" si="9"/>
        <v>0</v>
      </c>
      <c r="CD40" s="19">
        <f t="shared" si="9"/>
        <v>0</v>
      </c>
      <c r="CE40" s="19">
        <f t="shared" si="9"/>
        <v>0</v>
      </c>
      <c r="CF40" s="19">
        <f t="shared" si="9"/>
        <v>0</v>
      </c>
      <c r="CG40" s="19">
        <f t="shared" si="9"/>
        <v>0</v>
      </c>
      <c r="CH40" s="19">
        <f t="shared" si="9"/>
        <v>0</v>
      </c>
      <c r="CI40" s="19">
        <f t="shared" si="9"/>
        <v>0</v>
      </c>
      <c r="CJ40" s="19">
        <f t="shared" si="9"/>
        <v>0</v>
      </c>
      <c r="CK40" s="19">
        <f t="shared" si="9"/>
        <v>0</v>
      </c>
      <c r="CL40" s="19">
        <f t="shared" si="9"/>
        <v>0</v>
      </c>
      <c r="CM40" s="19">
        <f t="shared" si="9"/>
        <v>0</v>
      </c>
      <c r="CN40" s="19">
        <f t="shared" si="9"/>
        <v>0</v>
      </c>
      <c r="CO40" s="19">
        <f t="shared" si="9"/>
        <v>0</v>
      </c>
      <c r="CP40" s="19">
        <f t="shared" si="9"/>
        <v>0</v>
      </c>
      <c r="CQ40" s="19">
        <f t="shared" si="9"/>
        <v>0</v>
      </c>
      <c r="CR40" s="19">
        <f t="shared" si="9"/>
        <v>0</v>
      </c>
      <c r="CS40" s="19">
        <f t="shared" si="9"/>
        <v>0</v>
      </c>
      <c r="CT40" s="19">
        <f t="shared" si="9"/>
        <v>0</v>
      </c>
      <c r="CU40" s="19">
        <f t="shared" si="9"/>
        <v>0</v>
      </c>
      <c r="CV40" s="19">
        <f t="shared" si="9"/>
        <v>0</v>
      </c>
      <c r="CW40" s="19">
        <f t="shared" si="9"/>
        <v>0</v>
      </c>
      <c r="CX40" s="19">
        <f t="shared" si="9"/>
        <v>0</v>
      </c>
      <c r="CY40" s="19">
        <f t="shared" si="9"/>
        <v>0</v>
      </c>
      <c r="CZ40" s="19">
        <f t="shared" si="9"/>
        <v>0</v>
      </c>
      <c r="DA40" s="19">
        <f t="shared" si="9"/>
        <v>0</v>
      </c>
      <c r="DB40" s="19">
        <f t="shared" si="9"/>
        <v>0</v>
      </c>
      <c r="DC40" s="19">
        <f t="shared" si="9"/>
        <v>0</v>
      </c>
      <c r="DD40" s="19">
        <f t="shared" si="9"/>
        <v>0</v>
      </c>
      <c r="DE40" s="19">
        <f t="shared" si="9"/>
        <v>0</v>
      </c>
      <c r="DF40" s="19">
        <f t="shared" si="9"/>
        <v>0</v>
      </c>
      <c r="DG40" s="19">
        <f t="shared" si="9"/>
        <v>0</v>
      </c>
      <c r="DH40" s="19">
        <f t="shared" si="9"/>
        <v>0</v>
      </c>
      <c r="DI40" s="19">
        <f t="shared" si="9"/>
        <v>0</v>
      </c>
      <c r="DJ40" s="19">
        <f t="shared" si="9"/>
        <v>0</v>
      </c>
      <c r="DK40" s="19">
        <f t="shared" si="9"/>
        <v>0</v>
      </c>
      <c r="DL40" s="19">
        <f t="shared" si="9"/>
        <v>0</v>
      </c>
      <c r="DM40" s="19">
        <f t="shared" si="9"/>
        <v>0</v>
      </c>
      <c r="DN40" s="19">
        <f t="shared" si="9"/>
        <v>0</v>
      </c>
      <c r="DO40" s="19">
        <f t="shared" si="9"/>
        <v>0</v>
      </c>
      <c r="DP40" s="19">
        <f t="shared" si="9"/>
        <v>0</v>
      </c>
      <c r="DQ40" s="19">
        <f t="shared" si="9"/>
        <v>0</v>
      </c>
      <c r="DR40" s="19">
        <f t="shared" si="9"/>
        <v>0</v>
      </c>
      <c r="DS40" s="19">
        <f t="shared" ref="DS40:FZ40" si="10">DS39/25%</f>
        <v>0</v>
      </c>
      <c r="DT40" s="19">
        <f t="shared" si="10"/>
        <v>0</v>
      </c>
      <c r="DU40" s="19">
        <f t="shared" si="10"/>
        <v>0</v>
      </c>
      <c r="DV40" s="19">
        <f t="shared" si="10"/>
        <v>0</v>
      </c>
      <c r="DW40" s="19">
        <f t="shared" si="10"/>
        <v>0</v>
      </c>
      <c r="DX40" s="19">
        <f t="shared" si="10"/>
        <v>0</v>
      </c>
      <c r="DY40" s="19">
        <f t="shared" si="10"/>
        <v>0</v>
      </c>
      <c r="DZ40" s="19">
        <f t="shared" si="10"/>
        <v>0</v>
      </c>
      <c r="EA40" s="19">
        <f t="shared" si="10"/>
        <v>0</v>
      </c>
      <c r="EB40" s="19">
        <f t="shared" si="10"/>
        <v>0</v>
      </c>
      <c r="EC40" s="19">
        <f t="shared" si="10"/>
        <v>0</v>
      </c>
      <c r="ED40" s="19">
        <f t="shared" si="10"/>
        <v>0</v>
      </c>
      <c r="EE40" s="19">
        <f t="shared" si="10"/>
        <v>0</v>
      </c>
      <c r="EF40" s="19">
        <f t="shared" si="10"/>
        <v>0</v>
      </c>
      <c r="EG40" s="19">
        <f t="shared" si="10"/>
        <v>0</v>
      </c>
      <c r="EH40" s="19">
        <f t="shared" si="10"/>
        <v>0</v>
      </c>
      <c r="EI40" s="19">
        <f t="shared" si="10"/>
        <v>0</v>
      </c>
      <c r="EJ40" s="19">
        <f t="shared" si="10"/>
        <v>0</v>
      </c>
      <c r="EK40" s="19">
        <f t="shared" si="10"/>
        <v>0</v>
      </c>
      <c r="EL40" s="19">
        <f t="shared" si="10"/>
        <v>0</v>
      </c>
      <c r="EM40" s="19">
        <f t="shared" si="10"/>
        <v>0</v>
      </c>
      <c r="EN40" s="19">
        <f t="shared" si="10"/>
        <v>0</v>
      </c>
      <c r="EO40" s="19">
        <f t="shared" si="10"/>
        <v>0</v>
      </c>
      <c r="EP40" s="19">
        <f t="shared" si="10"/>
        <v>0</v>
      </c>
      <c r="EQ40" s="19">
        <f t="shared" si="10"/>
        <v>0</v>
      </c>
      <c r="ER40" s="19">
        <f t="shared" si="10"/>
        <v>0</v>
      </c>
      <c r="ES40" s="19">
        <f t="shared" si="10"/>
        <v>0</v>
      </c>
      <c r="ET40" s="19">
        <f t="shared" si="10"/>
        <v>0</v>
      </c>
      <c r="EU40" s="19">
        <f t="shared" si="10"/>
        <v>0</v>
      </c>
      <c r="EV40" s="19">
        <f t="shared" si="10"/>
        <v>0</v>
      </c>
      <c r="EW40" s="19">
        <f t="shared" si="10"/>
        <v>0</v>
      </c>
      <c r="EX40" s="19">
        <f t="shared" si="10"/>
        <v>0</v>
      </c>
      <c r="EY40" s="19">
        <f t="shared" si="10"/>
        <v>0</v>
      </c>
      <c r="EZ40" s="19">
        <f t="shared" si="10"/>
        <v>0</v>
      </c>
      <c r="FA40" s="19">
        <f t="shared" si="10"/>
        <v>0</v>
      </c>
      <c r="FB40" s="19">
        <f t="shared" si="10"/>
        <v>0</v>
      </c>
      <c r="FC40" s="19">
        <f t="shared" si="10"/>
        <v>0</v>
      </c>
      <c r="FD40" s="19">
        <f t="shared" si="10"/>
        <v>0</v>
      </c>
      <c r="FE40" s="19">
        <f t="shared" si="10"/>
        <v>0</v>
      </c>
      <c r="FF40" s="19">
        <f t="shared" si="10"/>
        <v>0</v>
      </c>
      <c r="FG40" s="19">
        <f t="shared" si="10"/>
        <v>0</v>
      </c>
      <c r="FH40" s="19">
        <f t="shared" si="10"/>
        <v>0</v>
      </c>
      <c r="FI40" s="19">
        <f t="shared" si="10"/>
        <v>0</v>
      </c>
      <c r="FJ40" s="19">
        <f t="shared" si="10"/>
        <v>0</v>
      </c>
      <c r="FK40" s="19">
        <f t="shared" si="10"/>
        <v>0</v>
      </c>
      <c r="FL40" s="19">
        <f t="shared" si="10"/>
        <v>0</v>
      </c>
      <c r="FM40" s="19">
        <f t="shared" si="10"/>
        <v>0</v>
      </c>
      <c r="FN40" s="19">
        <f t="shared" si="10"/>
        <v>0</v>
      </c>
      <c r="FO40" s="19">
        <f t="shared" si="10"/>
        <v>0</v>
      </c>
      <c r="FP40" s="19">
        <f t="shared" si="10"/>
        <v>0</v>
      </c>
      <c r="FQ40" s="19">
        <f t="shared" si="10"/>
        <v>0</v>
      </c>
      <c r="FR40" s="19">
        <f t="shared" si="10"/>
        <v>0</v>
      </c>
      <c r="FS40" s="19">
        <f t="shared" si="10"/>
        <v>0</v>
      </c>
      <c r="FT40" s="19">
        <f t="shared" si="10"/>
        <v>0</v>
      </c>
      <c r="FU40" s="19">
        <f t="shared" si="10"/>
        <v>0</v>
      </c>
      <c r="FV40" s="19">
        <f t="shared" si="10"/>
        <v>0</v>
      </c>
      <c r="FW40" s="19">
        <f t="shared" si="10"/>
        <v>0</v>
      </c>
      <c r="FX40" s="19">
        <f t="shared" si="10"/>
        <v>0</v>
      </c>
      <c r="FY40" s="19">
        <f t="shared" si="10"/>
        <v>0</v>
      </c>
      <c r="FZ40" s="19">
        <f t="shared" si="10"/>
        <v>0</v>
      </c>
      <c r="GA40" s="19">
        <f t="shared" ref="GA40:GR40" si="11">GA39/25%</f>
        <v>0</v>
      </c>
      <c r="GB40" s="19">
        <f t="shared" si="11"/>
        <v>0</v>
      </c>
      <c r="GC40" s="19">
        <f t="shared" si="11"/>
        <v>0</v>
      </c>
      <c r="GD40" s="19">
        <f t="shared" si="11"/>
        <v>0</v>
      </c>
      <c r="GE40" s="19">
        <f t="shared" si="11"/>
        <v>0</v>
      </c>
      <c r="GF40" s="19">
        <f t="shared" si="11"/>
        <v>0</v>
      </c>
      <c r="GG40" s="19">
        <f t="shared" si="11"/>
        <v>0</v>
      </c>
      <c r="GH40" s="19">
        <f t="shared" si="11"/>
        <v>0</v>
      </c>
      <c r="GI40" s="19">
        <f t="shared" si="11"/>
        <v>0</v>
      </c>
      <c r="GJ40" s="19">
        <f t="shared" si="11"/>
        <v>0</v>
      </c>
      <c r="GK40" s="19">
        <f t="shared" si="11"/>
        <v>0</v>
      </c>
      <c r="GL40" s="19">
        <f t="shared" si="11"/>
        <v>0</v>
      </c>
      <c r="GM40" s="19">
        <f t="shared" si="11"/>
        <v>0</v>
      </c>
      <c r="GN40" s="19">
        <f t="shared" si="11"/>
        <v>0</v>
      </c>
      <c r="GO40" s="19">
        <f t="shared" si="11"/>
        <v>0</v>
      </c>
      <c r="GP40" s="19">
        <f t="shared" si="11"/>
        <v>0</v>
      </c>
      <c r="GQ40" s="19">
        <f t="shared" si="11"/>
        <v>0</v>
      </c>
      <c r="GR40" s="19">
        <f t="shared" si="11"/>
        <v>0</v>
      </c>
    </row>
    <row r="42" spans="2:2">
      <c r="B42" t="s">
        <v>206</v>
      </c>
    </row>
    <row r="43" spans="2:5">
      <c r="B43" t="s">
        <v>207</v>
      </c>
      <c r="C43" t="s">
        <v>1003</v>
      </c>
      <c r="D43" s="20">
        <f>(C40+F40+I40+L40+O40+R40)/6</f>
        <v>0</v>
      </c>
      <c r="E43">
        <f>D43/100*25</f>
        <v>0</v>
      </c>
    </row>
    <row r="44" spans="2:5">
      <c r="B44" t="s">
        <v>209</v>
      </c>
      <c r="C44" t="s">
        <v>1003</v>
      </c>
      <c r="D44" s="20">
        <f>(D40+G40+J40+M40+P40+S40)/6</f>
        <v>0</v>
      </c>
      <c r="E44">
        <f t="shared" ref="E44:E45" si="12">D44/100*25</f>
        <v>0</v>
      </c>
    </row>
    <row r="45" spans="2:5">
      <c r="B45" t="s">
        <v>210</v>
      </c>
      <c r="C45" t="s">
        <v>1003</v>
      </c>
      <c r="D45" s="20">
        <f>(E40+H40+K40+N40+Q40+T40)/6</f>
        <v>0</v>
      </c>
      <c r="E45">
        <f t="shared" si="12"/>
        <v>0</v>
      </c>
    </row>
    <row r="46" spans="4:5">
      <c r="D46" s="45">
        <f>SUM(D43:D45)</f>
        <v>0</v>
      </c>
      <c r="E46" s="45">
        <f>SUM(E43:E45)</f>
        <v>0</v>
      </c>
    </row>
    <row r="47" spans="2:5">
      <c r="B47" t="s">
        <v>207</v>
      </c>
      <c r="C47" t="s">
        <v>1004</v>
      </c>
      <c r="D47" s="20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209</v>
      </c>
      <c r="C48" t="s">
        <v>1004</v>
      </c>
      <c r="D48" s="20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1004</v>
      </c>
      <c r="D49" s="20">
        <f>(W40+Z40+AC40+AF40+AI40+AL40+AO40+AR40+AU40+AX40+BA40+BD40+BG40+BJ40+BM40+BP40+BS40+BV40)/18</f>
        <v>0</v>
      </c>
      <c r="E49">
        <f t="shared" si="13"/>
        <v>0</v>
      </c>
    </row>
    <row r="50" spans="4:5">
      <c r="D50" s="45">
        <f>SUM(D47:D49)</f>
        <v>0</v>
      </c>
      <c r="E50" s="45">
        <f>SUM(E47:E49)</f>
        <v>0</v>
      </c>
    </row>
    <row r="51" spans="2:5">
      <c r="B51" t="s">
        <v>207</v>
      </c>
      <c r="C51" t="s">
        <v>1005</v>
      </c>
      <c r="D51" s="20">
        <f>(BW40+BZ40+CC40+CF40+CI40+CL40)/6</f>
        <v>0</v>
      </c>
      <c r="E51" s="21">
        <f>D51/100*25</f>
        <v>0</v>
      </c>
    </row>
    <row r="52" spans="2:5">
      <c r="B52" t="s">
        <v>209</v>
      </c>
      <c r="C52" t="s">
        <v>1005</v>
      </c>
      <c r="D52" s="20">
        <f>(BX40+CA40+CD40+CG40+CJ40+CM40)/6</f>
        <v>0</v>
      </c>
      <c r="E52" s="21">
        <f t="shared" ref="E52:E53" si="14">D52/100*25</f>
        <v>0</v>
      </c>
    </row>
    <row r="53" spans="2:5">
      <c r="B53" t="s">
        <v>210</v>
      </c>
      <c r="C53" t="s">
        <v>1005</v>
      </c>
      <c r="D53" s="20">
        <f>(BY40+CB40+CE40+CH40+CK40+CN40)/6</f>
        <v>0</v>
      </c>
      <c r="E53" s="21">
        <f t="shared" si="14"/>
        <v>0</v>
      </c>
    </row>
    <row r="54" spans="4:5">
      <c r="D54" s="22">
        <f>SUM(D51:D53)</f>
        <v>0</v>
      </c>
      <c r="E54" s="45">
        <f>SUM(E51:E53)</f>
        <v>0</v>
      </c>
    </row>
    <row r="55" spans="2:5">
      <c r="B55" t="s">
        <v>207</v>
      </c>
      <c r="C55" t="s">
        <v>1006</v>
      </c>
      <c r="D55" s="20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1006</v>
      </c>
      <c r="D56" s="20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1006</v>
      </c>
      <c r="D57" s="20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5">
        <f>SUM(D55:D57)</f>
        <v>0</v>
      </c>
      <c r="E58" s="45">
        <f>SUM(E55:E57)</f>
        <v>0</v>
      </c>
    </row>
    <row r="59" spans="2:5">
      <c r="B59" t="s">
        <v>207</v>
      </c>
      <c r="C59" t="s">
        <v>1007</v>
      </c>
      <c r="D59" s="20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1007</v>
      </c>
      <c r="D60" s="20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1007</v>
      </c>
      <c r="D61" s="20">
        <f>(GC40+GF40+GI40+GL40+GO40+GR40)/6</f>
        <v>0</v>
      </c>
      <c r="E61">
        <f t="shared" si="16"/>
        <v>0</v>
      </c>
    </row>
    <row r="62" spans="4:5">
      <c r="D62" s="22">
        <f>SUM(D59:D61)</f>
        <v>0</v>
      </c>
      <c r="E62" s="45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26" workbookViewId="0">
      <selection activeCell="J67" sqref="J6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1008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1009</v>
      </c>
      <c r="B2" s="5"/>
      <c r="C2" s="5"/>
      <c r="D2" s="5"/>
      <c r="E2" s="5"/>
      <c r="F2" s="5"/>
      <c r="G2" s="5"/>
      <c r="H2" s="5"/>
      <c r="I2" s="5"/>
      <c r="J2" s="24"/>
      <c r="K2" s="24"/>
      <c r="L2" s="2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6" t="s">
        <v>6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31"/>
      <c r="DD4" s="32" t="s">
        <v>7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5" t="s">
        <v>8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9"/>
      <c r="HZ4" s="14" t="s">
        <v>9</v>
      </c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9" t="s">
        <v>1010</v>
      </c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 t="s">
        <v>403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7" t="s">
        <v>219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220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15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29" t="s">
        <v>16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ht="15.75" spans="1:254">
      <c r="A11" s="6"/>
      <c r="B11" s="6"/>
      <c r="C11" s="8" t="s">
        <v>1011</v>
      </c>
      <c r="D11" s="8" t="s">
        <v>20</v>
      </c>
      <c r="E11" s="8" t="s">
        <v>21</v>
      </c>
      <c r="F11" s="8" t="s">
        <v>1012</v>
      </c>
      <c r="G11" s="8" t="s">
        <v>23</v>
      </c>
      <c r="H11" s="8" t="s">
        <v>24</v>
      </c>
      <c r="I11" s="8" t="s">
        <v>1013</v>
      </c>
      <c r="J11" s="8" t="s">
        <v>26</v>
      </c>
      <c r="K11" s="8" t="s">
        <v>27</v>
      </c>
      <c r="L11" s="8" t="s">
        <v>1014</v>
      </c>
      <c r="M11" s="8" t="s">
        <v>26</v>
      </c>
      <c r="N11" s="8" t="s">
        <v>27</v>
      </c>
      <c r="O11" s="8" t="s">
        <v>1015</v>
      </c>
      <c r="P11" s="8" t="s">
        <v>411</v>
      </c>
      <c r="Q11" s="8" t="s">
        <v>412</v>
      </c>
      <c r="R11" s="8" t="s">
        <v>1016</v>
      </c>
      <c r="S11" s="8" t="s">
        <v>21</v>
      </c>
      <c r="T11" s="8" t="s">
        <v>29</v>
      </c>
      <c r="U11" s="8" t="s">
        <v>1017</v>
      </c>
      <c r="V11" s="8" t="s">
        <v>21</v>
      </c>
      <c r="W11" s="8" t="s">
        <v>29</v>
      </c>
      <c r="X11" s="8" t="s">
        <v>1018</v>
      </c>
      <c r="Y11" s="8"/>
      <c r="Z11" s="8"/>
      <c r="AA11" s="8" t="s">
        <v>1019</v>
      </c>
      <c r="AB11" s="8"/>
      <c r="AC11" s="8"/>
      <c r="AD11" s="8" t="s">
        <v>1020</v>
      </c>
      <c r="AE11" s="8"/>
      <c r="AF11" s="8"/>
      <c r="AG11" s="8" t="s">
        <v>1021</v>
      </c>
      <c r="AH11" s="8"/>
      <c r="AI11" s="8"/>
      <c r="AJ11" s="8" t="s">
        <v>1022</v>
      </c>
      <c r="AK11" s="8"/>
      <c r="AL11" s="8"/>
      <c r="AM11" s="8" t="s">
        <v>1023</v>
      </c>
      <c r="AN11" s="8"/>
      <c r="AO11" s="8"/>
      <c r="AP11" s="29" t="s">
        <v>1024</v>
      </c>
      <c r="AQ11" s="29"/>
      <c r="AR11" s="29"/>
      <c r="AS11" s="8" t="s">
        <v>1025</v>
      </c>
      <c r="AT11" s="8"/>
      <c r="AU11" s="8"/>
      <c r="AV11" s="8" t="s">
        <v>1026</v>
      </c>
      <c r="AW11" s="8"/>
      <c r="AX11" s="8"/>
      <c r="AY11" s="8" t="s">
        <v>1027</v>
      </c>
      <c r="AZ11" s="8"/>
      <c r="BA11" s="8"/>
      <c r="BB11" s="8" t="s">
        <v>1028</v>
      </c>
      <c r="BC11" s="8"/>
      <c r="BD11" s="8"/>
      <c r="BE11" s="8" t="s">
        <v>1029</v>
      </c>
      <c r="BF11" s="8"/>
      <c r="BG11" s="8"/>
      <c r="BH11" s="29" t="s">
        <v>1030</v>
      </c>
      <c r="BI11" s="29"/>
      <c r="BJ11" s="29"/>
      <c r="BK11" s="29" t="s">
        <v>1031</v>
      </c>
      <c r="BL11" s="29"/>
      <c r="BM11" s="29"/>
      <c r="BN11" s="8" t="s">
        <v>1032</v>
      </c>
      <c r="BO11" s="8"/>
      <c r="BP11" s="8"/>
      <c r="BQ11" s="8" t="s">
        <v>1033</v>
      </c>
      <c r="BR11" s="8"/>
      <c r="BS11" s="8"/>
      <c r="BT11" s="29" t="s">
        <v>1034</v>
      </c>
      <c r="BU11" s="29"/>
      <c r="BV11" s="29"/>
      <c r="BW11" s="8" t="s">
        <v>1035</v>
      </c>
      <c r="BX11" s="8"/>
      <c r="BY11" s="8"/>
      <c r="BZ11" s="8" t="s">
        <v>1036</v>
      </c>
      <c r="CA11" s="8"/>
      <c r="CB11" s="8"/>
      <c r="CC11" s="8" t="s">
        <v>1037</v>
      </c>
      <c r="CD11" s="8"/>
      <c r="CE11" s="8"/>
      <c r="CF11" s="8" t="s">
        <v>1038</v>
      </c>
      <c r="CG11" s="8"/>
      <c r="CH11" s="8"/>
      <c r="CI11" s="8" t="s">
        <v>1039</v>
      </c>
      <c r="CJ11" s="8"/>
      <c r="CK11" s="8"/>
      <c r="CL11" s="8" t="s">
        <v>1040</v>
      </c>
      <c r="CM11" s="8"/>
      <c r="CN11" s="8"/>
      <c r="CO11" s="8" t="s">
        <v>1041</v>
      </c>
      <c r="CP11" s="8"/>
      <c r="CQ11" s="8"/>
      <c r="CR11" s="8" t="s">
        <v>1042</v>
      </c>
      <c r="CS11" s="8"/>
      <c r="CT11" s="8"/>
      <c r="CU11" s="8" t="s">
        <v>1043</v>
      </c>
      <c r="CV11" s="8"/>
      <c r="CW11" s="8"/>
      <c r="CX11" s="8" t="s">
        <v>1044</v>
      </c>
      <c r="CY11" s="8"/>
      <c r="CZ11" s="8"/>
      <c r="DA11" s="8" t="s">
        <v>1045</v>
      </c>
      <c r="DB11" s="8"/>
      <c r="DC11" s="8"/>
      <c r="DD11" s="29" t="s">
        <v>1046</v>
      </c>
      <c r="DE11" s="29"/>
      <c r="DF11" s="29"/>
      <c r="DG11" s="29" t="s">
        <v>1047</v>
      </c>
      <c r="DH11" s="29"/>
      <c r="DI11" s="29"/>
      <c r="DJ11" s="29" t="s">
        <v>1048</v>
      </c>
      <c r="DK11" s="29"/>
      <c r="DL11" s="29"/>
      <c r="DM11" s="29" t="s">
        <v>1049</v>
      </c>
      <c r="DN11" s="29"/>
      <c r="DO11" s="29"/>
      <c r="DP11" s="29" t="s">
        <v>1050</v>
      </c>
      <c r="DQ11" s="29"/>
      <c r="DR11" s="29"/>
      <c r="DS11" s="29" t="s">
        <v>1051</v>
      </c>
      <c r="DT11" s="29"/>
      <c r="DU11" s="29"/>
      <c r="DV11" s="29" t="s">
        <v>1052</v>
      </c>
      <c r="DW11" s="29"/>
      <c r="DX11" s="29"/>
      <c r="DY11" s="29" t="s">
        <v>1053</v>
      </c>
      <c r="DZ11" s="29"/>
      <c r="EA11" s="29"/>
      <c r="EB11" s="29" t="s">
        <v>1054</v>
      </c>
      <c r="EC11" s="29"/>
      <c r="ED11" s="29"/>
      <c r="EE11" s="29" t="s">
        <v>1055</v>
      </c>
      <c r="EF11" s="29"/>
      <c r="EG11" s="29"/>
      <c r="EH11" s="29" t="s">
        <v>1056</v>
      </c>
      <c r="EI11" s="29"/>
      <c r="EJ11" s="29"/>
      <c r="EK11" s="29" t="s">
        <v>1057</v>
      </c>
      <c r="EL11" s="29"/>
      <c r="EM11" s="29"/>
      <c r="EN11" s="29" t="s">
        <v>1058</v>
      </c>
      <c r="EO11" s="29"/>
      <c r="EP11" s="29"/>
      <c r="EQ11" s="29" t="s">
        <v>1059</v>
      </c>
      <c r="ER11" s="29"/>
      <c r="ES11" s="29"/>
      <c r="ET11" s="29" t="s">
        <v>1060</v>
      </c>
      <c r="EU11" s="29"/>
      <c r="EV11" s="29"/>
      <c r="EW11" s="29" t="s">
        <v>1061</v>
      </c>
      <c r="EX11" s="29"/>
      <c r="EY11" s="29"/>
      <c r="EZ11" s="29" t="s">
        <v>1062</v>
      </c>
      <c r="FA11" s="29"/>
      <c r="FB11" s="29"/>
      <c r="FC11" s="29" t="s">
        <v>1063</v>
      </c>
      <c r="FD11" s="29"/>
      <c r="FE11" s="29"/>
      <c r="FF11" s="29" t="s">
        <v>1064</v>
      </c>
      <c r="FG11" s="29"/>
      <c r="FH11" s="29"/>
      <c r="FI11" s="29" t="s">
        <v>1065</v>
      </c>
      <c r="FJ11" s="29"/>
      <c r="FK11" s="29"/>
      <c r="FL11" s="29" t="s">
        <v>1066</v>
      </c>
      <c r="FM11" s="29"/>
      <c r="FN11" s="29"/>
      <c r="FO11" s="29" t="s">
        <v>1067</v>
      </c>
      <c r="FP11" s="29"/>
      <c r="FQ11" s="29"/>
      <c r="FR11" s="29" t="s">
        <v>1068</v>
      </c>
      <c r="FS11" s="29"/>
      <c r="FT11" s="29"/>
      <c r="FU11" s="29" t="s">
        <v>1069</v>
      </c>
      <c r="FV11" s="29"/>
      <c r="FW11" s="29"/>
      <c r="FX11" s="29" t="s">
        <v>1070</v>
      </c>
      <c r="FY11" s="29"/>
      <c r="FZ11" s="29"/>
      <c r="GA11" s="29" t="s">
        <v>1071</v>
      </c>
      <c r="GB11" s="29"/>
      <c r="GC11" s="29"/>
      <c r="GD11" s="29" t="s">
        <v>1072</v>
      </c>
      <c r="GE11" s="29"/>
      <c r="GF11" s="29"/>
      <c r="GG11" s="29" t="s">
        <v>1073</v>
      </c>
      <c r="GH11" s="29"/>
      <c r="GI11" s="29"/>
      <c r="GJ11" s="29" t="s">
        <v>1074</v>
      </c>
      <c r="GK11" s="29"/>
      <c r="GL11" s="29"/>
      <c r="GM11" s="29" t="s">
        <v>1075</v>
      </c>
      <c r="GN11" s="29"/>
      <c r="GO11" s="29"/>
      <c r="GP11" s="29" t="s">
        <v>1076</v>
      </c>
      <c r="GQ11" s="29"/>
      <c r="GR11" s="29"/>
      <c r="GS11" s="29" t="s">
        <v>1077</v>
      </c>
      <c r="GT11" s="29"/>
      <c r="GU11" s="29"/>
      <c r="GV11" s="29" t="s">
        <v>1078</v>
      </c>
      <c r="GW11" s="29"/>
      <c r="GX11" s="29"/>
      <c r="GY11" s="29" t="s">
        <v>1079</v>
      </c>
      <c r="GZ11" s="29"/>
      <c r="HA11" s="29"/>
      <c r="HB11" s="29" t="s">
        <v>1080</v>
      </c>
      <c r="HC11" s="29"/>
      <c r="HD11" s="29"/>
      <c r="HE11" s="29" t="s">
        <v>1081</v>
      </c>
      <c r="HF11" s="29"/>
      <c r="HG11" s="29"/>
      <c r="HH11" s="29" t="s">
        <v>1082</v>
      </c>
      <c r="HI11" s="29"/>
      <c r="HJ11" s="29"/>
      <c r="HK11" s="29" t="s">
        <v>1083</v>
      </c>
      <c r="HL11" s="29"/>
      <c r="HM11" s="29"/>
      <c r="HN11" s="29" t="s">
        <v>1084</v>
      </c>
      <c r="HO11" s="29"/>
      <c r="HP11" s="29"/>
      <c r="HQ11" s="29" t="s">
        <v>1085</v>
      </c>
      <c r="HR11" s="29"/>
      <c r="HS11" s="29"/>
      <c r="HT11" s="29" t="s">
        <v>1086</v>
      </c>
      <c r="HU11" s="29"/>
      <c r="HV11" s="29"/>
      <c r="HW11" s="29" t="s">
        <v>1087</v>
      </c>
      <c r="HX11" s="29"/>
      <c r="HY11" s="29"/>
      <c r="HZ11" s="29" t="s">
        <v>1088</v>
      </c>
      <c r="IA11" s="29"/>
      <c r="IB11" s="29"/>
      <c r="IC11" s="29" t="s">
        <v>1089</v>
      </c>
      <c r="ID11" s="29"/>
      <c r="IE11" s="29"/>
      <c r="IF11" s="29" t="s">
        <v>1090</v>
      </c>
      <c r="IG11" s="29"/>
      <c r="IH11" s="29"/>
      <c r="II11" s="29" t="s">
        <v>1091</v>
      </c>
      <c r="IJ11" s="29"/>
      <c r="IK11" s="29"/>
      <c r="IL11" s="29" t="s">
        <v>1092</v>
      </c>
      <c r="IM11" s="29"/>
      <c r="IN11" s="29"/>
      <c r="IO11" s="29" t="s">
        <v>1093</v>
      </c>
      <c r="IP11" s="29"/>
      <c r="IQ11" s="29"/>
      <c r="IR11" s="29" t="s">
        <v>1094</v>
      </c>
      <c r="IS11" s="29"/>
      <c r="IT11" s="29"/>
    </row>
    <row r="12" ht="93" customHeight="1" spans="1:254">
      <c r="A12" s="6"/>
      <c r="B12" s="6"/>
      <c r="C12" s="9" t="s">
        <v>1095</v>
      </c>
      <c r="D12" s="9"/>
      <c r="E12" s="9"/>
      <c r="F12" s="9" t="s">
        <v>1096</v>
      </c>
      <c r="G12" s="9"/>
      <c r="H12" s="9"/>
      <c r="I12" s="9" t="s">
        <v>1097</v>
      </c>
      <c r="J12" s="9"/>
      <c r="K12" s="9"/>
      <c r="L12" s="9" t="s">
        <v>1098</v>
      </c>
      <c r="M12" s="9"/>
      <c r="N12" s="9"/>
      <c r="O12" s="9" t="s">
        <v>1099</v>
      </c>
      <c r="P12" s="9"/>
      <c r="Q12" s="9"/>
      <c r="R12" s="9" t="s">
        <v>1100</v>
      </c>
      <c r="S12" s="9"/>
      <c r="T12" s="9"/>
      <c r="U12" s="9" t="s">
        <v>1101</v>
      </c>
      <c r="V12" s="9"/>
      <c r="W12" s="9"/>
      <c r="X12" s="9" t="s">
        <v>1102</v>
      </c>
      <c r="Y12" s="9"/>
      <c r="Z12" s="9"/>
      <c r="AA12" s="9" t="s">
        <v>1103</v>
      </c>
      <c r="AB12" s="9"/>
      <c r="AC12" s="9"/>
      <c r="AD12" s="9" t="s">
        <v>1104</v>
      </c>
      <c r="AE12" s="9"/>
      <c r="AF12" s="9"/>
      <c r="AG12" s="9" t="s">
        <v>1105</v>
      </c>
      <c r="AH12" s="9"/>
      <c r="AI12" s="9"/>
      <c r="AJ12" s="9" t="s">
        <v>1106</v>
      </c>
      <c r="AK12" s="9"/>
      <c r="AL12" s="9"/>
      <c r="AM12" s="9" t="s">
        <v>1107</v>
      </c>
      <c r="AN12" s="9"/>
      <c r="AO12" s="9"/>
      <c r="AP12" s="9" t="s">
        <v>1108</v>
      </c>
      <c r="AQ12" s="9"/>
      <c r="AR12" s="9"/>
      <c r="AS12" s="9" t="s">
        <v>1109</v>
      </c>
      <c r="AT12" s="9"/>
      <c r="AU12" s="9"/>
      <c r="AV12" s="9" t="s">
        <v>1110</v>
      </c>
      <c r="AW12" s="9"/>
      <c r="AX12" s="9"/>
      <c r="AY12" s="9" t="s">
        <v>1111</v>
      </c>
      <c r="AZ12" s="9"/>
      <c r="BA12" s="9"/>
      <c r="BB12" s="9" t="s">
        <v>1112</v>
      </c>
      <c r="BC12" s="9"/>
      <c r="BD12" s="9"/>
      <c r="BE12" s="9" t="s">
        <v>1113</v>
      </c>
      <c r="BF12" s="9"/>
      <c r="BG12" s="9"/>
      <c r="BH12" s="9" t="s">
        <v>1114</v>
      </c>
      <c r="BI12" s="9"/>
      <c r="BJ12" s="9"/>
      <c r="BK12" s="9" t="s">
        <v>1115</v>
      </c>
      <c r="BL12" s="9"/>
      <c r="BM12" s="9"/>
      <c r="BN12" s="9" t="s">
        <v>1116</v>
      </c>
      <c r="BO12" s="9"/>
      <c r="BP12" s="9"/>
      <c r="BQ12" s="9" t="s">
        <v>1117</v>
      </c>
      <c r="BR12" s="9"/>
      <c r="BS12" s="9"/>
      <c r="BT12" s="9" t="s">
        <v>1118</v>
      </c>
      <c r="BU12" s="9"/>
      <c r="BV12" s="9"/>
      <c r="BW12" s="9" t="s">
        <v>1119</v>
      </c>
      <c r="BX12" s="9"/>
      <c r="BY12" s="9"/>
      <c r="BZ12" s="9" t="s">
        <v>1120</v>
      </c>
      <c r="CA12" s="9"/>
      <c r="CB12" s="9"/>
      <c r="CC12" s="9" t="s">
        <v>1121</v>
      </c>
      <c r="CD12" s="9"/>
      <c r="CE12" s="9"/>
      <c r="CF12" s="9" t="s">
        <v>1122</v>
      </c>
      <c r="CG12" s="9"/>
      <c r="CH12" s="9"/>
      <c r="CI12" s="9" t="s">
        <v>1123</v>
      </c>
      <c r="CJ12" s="9"/>
      <c r="CK12" s="9"/>
      <c r="CL12" s="9" t="s">
        <v>1124</v>
      </c>
      <c r="CM12" s="9"/>
      <c r="CN12" s="9"/>
      <c r="CO12" s="9" t="s">
        <v>1125</v>
      </c>
      <c r="CP12" s="9"/>
      <c r="CQ12" s="9"/>
      <c r="CR12" s="9" t="s">
        <v>1126</v>
      </c>
      <c r="CS12" s="9"/>
      <c r="CT12" s="9"/>
      <c r="CU12" s="9" t="s">
        <v>1127</v>
      </c>
      <c r="CV12" s="9"/>
      <c r="CW12" s="9"/>
      <c r="CX12" s="9" t="s">
        <v>1128</v>
      </c>
      <c r="CY12" s="9"/>
      <c r="CZ12" s="9"/>
      <c r="DA12" s="9" t="s">
        <v>1129</v>
      </c>
      <c r="DB12" s="9"/>
      <c r="DC12" s="9"/>
      <c r="DD12" s="9" t="s">
        <v>1130</v>
      </c>
      <c r="DE12" s="9"/>
      <c r="DF12" s="9"/>
      <c r="DG12" s="9" t="s">
        <v>1131</v>
      </c>
      <c r="DH12" s="9"/>
      <c r="DI12" s="9"/>
      <c r="DJ12" s="33" t="s">
        <v>1132</v>
      </c>
      <c r="DK12" s="33"/>
      <c r="DL12" s="33"/>
      <c r="DM12" s="33" t="s">
        <v>1133</v>
      </c>
      <c r="DN12" s="33"/>
      <c r="DO12" s="33"/>
      <c r="DP12" s="33" t="s">
        <v>1134</v>
      </c>
      <c r="DQ12" s="33"/>
      <c r="DR12" s="33"/>
      <c r="DS12" s="33" t="s">
        <v>1135</v>
      </c>
      <c r="DT12" s="33"/>
      <c r="DU12" s="33"/>
      <c r="DV12" s="33" t="s">
        <v>1136</v>
      </c>
      <c r="DW12" s="33"/>
      <c r="DX12" s="33"/>
      <c r="DY12" s="9" t="s">
        <v>1137</v>
      </c>
      <c r="DZ12" s="9"/>
      <c r="EA12" s="9"/>
      <c r="EB12" s="9" t="s">
        <v>1138</v>
      </c>
      <c r="EC12" s="9"/>
      <c r="ED12" s="9"/>
      <c r="EE12" s="9" t="s">
        <v>1139</v>
      </c>
      <c r="EF12" s="9"/>
      <c r="EG12" s="9"/>
      <c r="EH12" s="9" t="s">
        <v>1140</v>
      </c>
      <c r="EI12" s="9"/>
      <c r="EJ12" s="9"/>
      <c r="EK12" s="9" t="s">
        <v>1141</v>
      </c>
      <c r="EL12" s="9"/>
      <c r="EM12" s="9"/>
      <c r="EN12" s="9" t="s">
        <v>1142</v>
      </c>
      <c r="EO12" s="9"/>
      <c r="EP12" s="9"/>
      <c r="EQ12" s="9" t="s">
        <v>1143</v>
      </c>
      <c r="ER12" s="9"/>
      <c r="ES12" s="9"/>
      <c r="ET12" s="9" t="s">
        <v>1144</v>
      </c>
      <c r="EU12" s="9"/>
      <c r="EV12" s="9"/>
      <c r="EW12" s="9" t="s">
        <v>1145</v>
      </c>
      <c r="EX12" s="9"/>
      <c r="EY12" s="9"/>
      <c r="EZ12" s="9" t="s">
        <v>1146</v>
      </c>
      <c r="FA12" s="9"/>
      <c r="FB12" s="9"/>
      <c r="FC12" s="9" t="s">
        <v>1147</v>
      </c>
      <c r="FD12" s="9"/>
      <c r="FE12" s="9"/>
      <c r="FF12" s="9" t="s">
        <v>1148</v>
      </c>
      <c r="FG12" s="9"/>
      <c r="FH12" s="9"/>
      <c r="FI12" s="9" t="s">
        <v>1149</v>
      </c>
      <c r="FJ12" s="9"/>
      <c r="FK12" s="9"/>
      <c r="FL12" s="9" t="s">
        <v>1150</v>
      </c>
      <c r="FM12" s="9"/>
      <c r="FN12" s="9"/>
      <c r="FO12" s="9" t="s">
        <v>1151</v>
      </c>
      <c r="FP12" s="9"/>
      <c r="FQ12" s="9"/>
      <c r="FR12" s="9" t="s">
        <v>1152</v>
      </c>
      <c r="FS12" s="9"/>
      <c r="FT12" s="9"/>
      <c r="FU12" s="9" t="s">
        <v>1153</v>
      </c>
      <c r="FV12" s="9"/>
      <c r="FW12" s="9"/>
      <c r="FX12" s="9" t="s">
        <v>1154</v>
      </c>
      <c r="FY12" s="9"/>
      <c r="FZ12" s="9"/>
      <c r="GA12" s="33" t="s">
        <v>1155</v>
      </c>
      <c r="GB12" s="33"/>
      <c r="GC12" s="33"/>
      <c r="GD12" s="9" t="s">
        <v>1156</v>
      </c>
      <c r="GE12" s="9"/>
      <c r="GF12" s="9"/>
      <c r="GG12" s="33" t="s">
        <v>1157</v>
      </c>
      <c r="GH12" s="33"/>
      <c r="GI12" s="33"/>
      <c r="GJ12" s="33" t="s">
        <v>1158</v>
      </c>
      <c r="GK12" s="33"/>
      <c r="GL12" s="33"/>
      <c r="GM12" s="33" t="s">
        <v>1159</v>
      </c>
      <c r="GN12" s="33"/>
      <c r="GO12" s="33"/>
      <c r="GP12" s="33" t="s">
        <v>1160</v>
      </c>
      <c r="GQ12" s="33"/>
      <c r="GR12" s="33"/>
      <c r="GS12" s="33" t="s">
        <v>1161</v>
      </c>
      <c r="GT12" s="33"/>
      <c r="GU12" s="33"/>
      <c r="GV12" s="33" t="s">
        <v>1162</v>
      </c>
      <c r="GW12" s="33"/>
      <c r="GX12" s="33"/>
      <c r="GY12" s="33" t="s">
        <v>1163</v>
      </c>
      <c r="GZ12" s="33"/>
      <c r="HA12" s="33"/>
      <c r="HB12" s="9" t="s">
        <v>1164</v>
      </c>
      <c r="HC12" s="9"/>
      <c r="HD12" s="9"/>
      <c r="HE12" s="9" t="s">
        <v>1165</v>
      </c>
      <c r="HF12" s="9"/>
      <c r="HG12" s="9"/>
      <c r="HH12" s="9" t="s">
        <v>1166</v>
      </c>
      <c r="HI12" s="9"/>
      <c r="HJ12" s="9"/>
      <c r="HK12" s="9" t="s">
        <v>1167</v>
      </c>
      <c r="HL12" s="9"/>
      <c r="HM12" s="9"/>
      <c r="HN12" s="9" t="s">
        <v>1168</v>
      </c>
      <c r="HO12" s="9"/>
      <c r="HP12" s="9"/>
      <c r="HQ12" s="9" t="s">
        <v>1169</v>
      </c>
      <c r="HR12" s="9"/>
      <c r="HS12" s="9"/>
      <c r="HT12" s="9" t="s">
        <v>1170</v>
      </c>
      <c r="HU12" s="9"/>
      <c r="HV12" s="9"/>
      <c r="HW12" s="9" t="s">
        <v>1171</v>
      </c>
      <c r="HX12" s="9"/>
      <c r="HY12" s="9"/>
      <c r="HZ12" s="9" t="s">
        <v>1172</v>
      </c>
      <c r="IA12" s="9"/>
      <c r="IB12" s="9"/>
      <c r="IC12" s="9" t="s">
        <v>1173</v>
      </c>
      <c r="ID12" s="9"/>
      <c r="IE12" s="9"/>
      <c r="IF12" s="9" t="s">
        <v>1174</v>
      </c>
      <c r="IG12" s="9"/>
      <c r="IH12" s="9"/>
      <c r="II12" s="9" t="s">
        <v>1175</v>
      </c>
      <c r="IJ12" s="9"/>
      <c r="IK12" s="9"/>
      <c r="IL12" s="9" t="s">
        <v>1176</v>
      </c>
      <c r="IM12" s="9"/>
      <c r="IN12" s="9"/>
      <c r="IO12" s="9" t="s">
        <v>1177</v>
      </c>
      <c r="IP12" s="9"/>
      <c r="IQ12" s="9"/>
      <c r="IR12" s="9" t="s">
        <v>1178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1179</v>
      </c>
      <c r="E13" s="10" t="s">
        <v>1180</v>
      </c>
      <c r="F13" s="10" t="s">
        <v>1181</v>
      </c>
      <c r="G13" s="10" t="s">
        <v>1182</v>
      </c>
      <c r="H13" s="10" t="s">
        <v>828</v>
      </c>
      <c r="I13" s="10" t="s">
        <v>1183</v>
      </c>
      <c r="J13" s="10" t="s">
        <v>1184</v>
      </c>
      <c r="K13" s="10" t="s">
        <v>1185</v>
      </c>
      <c r="L13" s="10" t="s">
        <v>365</v>
      </c>
      <c r="M13" s="10" t="s">
        <v>1186</v>
      </c>
      <c r="N13" s="10" t="s">
        <v>1187</v>
      </c>
      <c r="O13" s="10" t="s">
        <v>1188</v>
      </c>
      <c r="P13" s="10" t="s">
        <v>1189</v>
      </c>
      <c r="Q13" s="10" t="s">
        <v>1190</v>
      </c>
      <c r="R13" s="10" t="s">
        <v>1191</v>
      </c>
      <c r="S13" s="10" t="s">
        <v>1192</v>
      </c>
      <c r="T13" s="10" t="s">
        <v>1193</v>
      </c>
      <c r="U13" s="10" t="s">
        <v>1194</v>
      </c>
      <c r="V13" s="10" t="s">
        <v>1195</v>
      </c>
      <c r="W13" s="10" t="s">
        <v>1196</v>
      </c>
      <c r="X13" s="10" t="s">
        <v>1197</v>
      </c>
      <c r="Y13" s="10" t="s">
        <v>1198</v>
      </c>
      <c r="Z13" s="10" t="s">
        <v>1199</v>
      </c>
      <c r="AA13" s="10" t="s">
        <v>840</v>
      </c>
      <c r="AB13" s="10" t="s">
        <v>594</v>
      </c>
      <c r="AC13" s="10" t="s">
        <v>841</v>
      </c>
      <c r="AD13" s="10" t="s">
        <v>1200</v>
      </c>
      <c r="AE13" s="10" t="s">
        <v>1201</v>
      </c>
      <c r="AF13" s="10" t="s">
        <v>1202</v>
      </c>
      <c r="AG13" s="10" t="s">
        <v>1203</v>
      </c>
      <c r="AH13" s="10" t="s">
        <v>1204</v>
      </c>
      <c r="AI13" s="10" t="s">
        <v>1205</v>
      </c>
      <c r="AJ13" s="10" t="s">
        <v>1206</v>
      </c>
      <c r="AK13" s="10" t="s">
        <v>849</v>
      </c>
      <c r="AL13" s="10" t="s">
        <v>1207</v>
      </c>
      <c r="AM13" s="10" t="s">
        <v>1208</v>
      </c>
      <c r="AN13" s="10" t="s">
        <v>1209</v>
      </c>
      <c r="AO13" s="10" t="s">
        <v>1210</v>
      </c>
      <c r="AP13" s="10" t="s">
        <v>1211</v>
      </c>
      <c r="AQ13" s="10" t="s">
        <v>1212</v>
      </c>
      <c r="AR13" s="10" t="s">
        <v>1213</v>
      </c>
      <c r="AS13" s="10" t="s">
        <v>166</v>
      </c>
      <c r="AT13" s="10" t="s">
        <v>567</v>
      </c>
      <c r="AU13" s="10" t="s">
        <v>1214</v>
      </c>
      <c r="AV13" s="10" t="s">
        <v>1215</v>
      </c>
      <c r="AW13" s="10" t="s">
        <v>1216</v>
      </c>
      <c r="AX13" s="10" t="s">
        <v>1217</v>
      </c>
      <c r="AY13" s="10" t="s">
        <v>318</v>
      </c>
      <c r="AZ13" s="10" t="s">
        <v>1218</v>
      </c>
      <c r="BA13" s="10" t="s">
        <v>1219</v>
      </c>
      <c r="BB13" s="10" t="s">
        <v>1220</v>
      </c>
      <c r="BC13" s="10" t="s">
        <v>1221</v>
      </c>
      <c r="BD13" s="10" t="s">
        <v>1222</v>
      </c>
      <c r="BE13" s="10" t="s">
        <v>1223</v>
      </c>
      <c r="BF13" s="10" t="s">
        <v>1224</v>
      </c>
      <c r="BG13" s="10" t="s">
        <v>1225</v>
      </c>
      <c r="BH13" s="10" t="s">
        <v>1226</v>
      </c>
      <c r="BI13" s="10" t="s">
        <v>1227</v>
      </c>
      <c r="BJ13" s="10" t="s">
        <v>1228</v>
      </c>
      <c r="BK13" s="10" t="s">
        <v>1229</v>
      </c>
      <c r="BL13" s="10" t="s">
        <v>1230</v>
      </c>
      <c r="BM13" s="10" t="s">
        <v>1231</v>
      </c>
      <c r="BN13" s="10" t="s">
        <v>1232</v>
      </c>
      <c r="BO13" s="10" t="s">
        <v>1233</v>
      </c>
      <c r="BP13" s="10" t="s">
        <v>1234</v>
      </c>
      <c r="BQ13" s="10" t="s">
        <v>1235</v>
      </c>
      <c r="BR13" s="10" t="s">
        <v>1236</v>
      </c>
      <c r="BS13" s="10" t="s">
        <v>1237</v>
      </c>
      <c r="BT13" s="10" t="s">
        <v>1238</v>
      </c>
      <c r="BU13" s="10" t="s">
        <v>1239</v>
      </c>
      <c r="BV13" s="10" t="s">
        <v>1240</v>
      </c>
      <c r="BW13" s="10" t="s">
        <v>1241</v>
      </c>
      <c r="BX13" s="10" t="s">
        <v>1242</v>
      </c>
      <c r="BY13" s="10" t="s">
        <v>1243</v>
      </c>
      <c r="BZ13" s="10" t="s">
        <v>1120</v>
      </c>
      <c r="CA13" s="10" t="s">
        <v>1244</v>
      </c>
      <c r="CB13" s="10" t="s">
        <v>1245</v>
      </c>
      <c r="CC13" s="10" t="s">
        <v>1246</v>
      </c>
      <c r="CD13" s="10" t="s">
        <v>1247</v>
      </c>
      <c r="CE13" s="10" t="s">
        <v>1248</v>
      </c>
      <c r="CF13" s="10" t="s">
        <v>1249</v>
      </c>
      <c r="CG13" s="10" t="s">
        <v>1250</v>
      </c>
      <c r="CH13" s="10" t="s">
        <v>1251</v>
      </c>
      <c r="CI13" s="10" t="s">
        <v>1252</v>
      </c>
      <c r="CJ13" s="10" t="s">
        <v>1253</v>
      </c>
      <c r="CK13" s="10" t="s">
        <v>1254</v>
      </c>
      <c r="CL13" s="10" t="s">
        <v>874</v>
      </c>
      <c r="CM13" s="10" t="s">
        <v>875</v>
      </c>
      <c r="CN13" s="10" t="s">
        <v>1255</v>
      </c>
      <c r="CO13" s="10" t="s">
        <v>1256</v>
      </c>
      <c r="CP13" s="10" t="s">
        <v>1257</v>
      </c>
      <c r="CQ13" s="10" t="s">
        <v>1258</v>
      </c>
      <c r="CR13" s="10" t="s">
        <v>1259</v>
      </c>
      <c r="CS13" s="10" t="s">
        <v>1260</v>
      </c>
      <c r="CT13" s="10" t="s">
        <v>1261</v>
      </c>
      <c r="CU13" s="10" t="s">
        <v>1262</v>
      </c>
      <c r="CV13" s="10" t="s">
        <v>1263</v>
      </c>
      <c r="CW13" s="10" t="s">
        <v>1264</v>
      </c>
      <c r="CX13" s="10" t="s">
        <v>1265</v>
      </c>
      <c r="CY13" s="10" t="s">
        <v>1266</v>
      </c>
      <c r="CZ13" s="10" t="s">
        <v>884</v>
      </c>
      <c r="DA13" s="10" t="s">
        <v>1267</v>
      </c>
      <c r="DB13" s="10" t="s">
        <v>1268</v>
      </c>
      <c r="DC13" s="10" t="s">
        <v>1269</v>
      </c>
      <c r="DD13" s="10" t="s">
        <v>1270</v>
      </c>
      <c r="DE13" s="10" t="s">
        <v>1271</v>
      </c>
      <c r="DF13" s="10" t="s">
        <v>1272</v>
      </c>
      <c r="DG13" s="10" t="s">
        <v>1273</v>
      </c>
      <c r="DH13" s="10" t="s">
        <v>1274</v>
      </c>
      <c r="DI13" s="10" t="s">
        <v>1275</v>
      </c>
      <c r="DJ13" s="34" t="s">
        <v>572</v>
      </c>
      <c r="DK13" s="10" t="s">
        <v>1276</v>
      </c>
      <c r="DL13" s="34" t="s">
        <v>1277</v>
      </c>
      <c r="DM13" s="34" t="s">
        <v>1278</v>
      </c>
      <c r="DN13" s="10" t="s">
        <v>1279</v>
      </c>
      <c r="DO13" s="34" t="s">
        <v>1280</v>
      </c>
      <c r="DP13" s="34" t="s">
        <v>1281</v>
      </c>
      <c r="DQ13" s="10" t="s">
        <v>1282</v>
      </c>
      <c r="DR13" s="34" t="s">
        <v>1283</v>
      </c>
      <c r="DS13" s="34" t="s">
        <v>1284</v>
      </c>
      <c r="DT13" s="10" t="s">
        <v>1285</v>
      </c>
      <c r="DU13" s="34" t="s">
        <v>1286</v>
      </c>
      <c r="DV13" s="34" t="s">
        <v>1287</v>
      </c>
      <c r="DW13" s="10" t="s">
        <v>1288</v>
      </c>
      <c r="DX13" s="34" t="s">
        <v>1289</v>
      </c>
      <c r="DY13" s="10" t="s">
        <v>1290</v>
      </c>
      <c r="DZ13" s="10" t="s">
        <v>1291</v>
      </c>
      <c r="EA13" s="10" t="s">
        <v>1292</v>
      </c>
      <c r="EB13" s="10" t="s">
        <v>1293</v>
      </c>
      <c r="EC13" s="10" t="s">
        <v>1294</v>
      </c>
      <c r="ED13" s="10" t="s">
        <v>1295</v>
      </c>
      <c r="EE13" s="10" t="s">
        <v>1296</v>
      </c>
      <c r="EF13" s="10" t="s">
        <v>1297</v>
      </c>
      <c r="EG13" s="10" t="s">
        <v>1298</v>
      </c>
      <c r="EH13" s="10" t="s">
        <v>1299</v>
      </c>
      <c r="EI13" s="10" t="s">
        <v>1300</v>
      </c>
      <c r="EJ13" s="10" t="s">
        <v>1301</v>
      </c>
      <c r="EK13" s="10" t="s">
        <v>1302</v>
      </c>
      <c r="EL13" s="10" t="s">
        <v>1303</v>
      </c>
      <c r="EM13" s="10" t="s">
        <v>1304</v>
      </c>
      <c r="EN13" s="10" t="s">
        <v>1305</v>
      </c>
      <c r="EO13" s="10" t="s">
        <v>1306</v>
      </c>
      <c r="EP13" s="10" t="s">
        <v>1307</v>
      </c>
      <c r="EQ13" s="10" t="s">
        <v>1308</v>
      </c>
      <c r="ER13" s="10" t="s">
        <v>1309</v>
      </c>
      <c r="ES13" s="10" t="s">
        <v>1310</v>
      </c>
      <c r="ET13" s="10" t="s">
        <v>1311</v>
      </c>
      <c r="EU13" s="10" t="s">
        <v>1312</v>
      </c>
      <c r="EV13" s="10" t="s">
        <v>1313</v>
      </c>
      <c r="EW13" s="10" t="s">
        <v>1311</v>
      </c>
      <c r="EX13" s="10" t="s">
        <v>1312</v>
      </c>
      <c r="EY13" s="10" t="s">
        <v>1314</v>
      </c>
      <c r="EZ13" s="10" t="s">
        <v>840</v>
      </c>
      <c r="FA13" s="10" t="s">
        <v>1315</v>
      </c>
      <c r="FB13" s="10" t="s">
        <v>1316</v>
      </c>
      <c r="FC13" s="10" t="s">
        <v>1317</v>
      </c>
      <c r="FD13" s="10" t="s">
        <v>1318</v>
      </c>
      <c r="FE13" s="10" t="s">
        <v>1319</v>
      </c>
      <c r="FF13" s="10" t="s">
        <v>1320</v>
      </c>
      <c r="FG13" s="10" t="s">
        <v>1321</v>
      </c>
      <c r="FH13" s="10" t="s">
        <v>1322</v>
      </c>
      <c r="FI13" s="10" t="s">
        <v>106</v>
      </c>
      <c r="FJ13" s="10" t="s">
        <v>107</v>
      </c>
      <c r="FK13" s="10" t="s">
        <v>340</v>
      </c>
      <c r="FL13" s="10" t="s">
        <v>1323</v>
      </c>
      <c r="FM13" s="10" t="s">
        <v>1324</v>
      </c>
      <c r="FN13" s="10" t="s">
        <v>1325</v>
      </c>
      <c r="FO13" s="10" t="s">
        <v>1326</v>
      </c>
      <c r="FP13" s="10" t="s">
        <v>1327</v>
      </c>
      <c r="FQ13" s="10" t="s">
        <v>1328</v>
      </c>
      <c r="FR13" s="10" t="s">
        <v>1329</v>
      </c>
      <c r="FS13" s="10" t="s">
        <v>1330</v>
      </c>
      <c r="FT13" s="10" t="s">
        <v>1331</v>
      </c>
      <c r="FU13" s="10" t="s">
        <v>1332</v>
      </c>
      <c r="FV13" s="10" t="s">
        <v>1333</v>
      </c>
      <c r="FW13" s="10" t="s">
        <v>1334</v>
      </c>
      <c r="FX13" s="10" t="s">
        <v>1335</v>
      </c>
      <c r="FY13" s="10" t="s">
        <v>1336</v>
      </c>
      <c r="FZ13" s="10" t="s">
        <v>1337</v>
      </c>
      <c r="GA13" s="34" t="s">
        <v>1338</v>
      </c>
      <c r="GB13" s="10" t="s">
        <v>1339</v>
      </c>
      <c r="GC13" s="34" t="s">
        <v>1340</v>
      </c>
      <c r="GD13" s="10" t="s">
        <v>1341</v>
      </c>
      <c r="GE13" s="10" t="s">
        <v>1342</v>
      </c>
      <c r="GF13" s="10" t="s">
        <v>1343</v>
      </c>
      <c r="GG13" s="34" t="s">
        <v>201</v>
      </c>
      <c r="GH13" s="10" t="s">
        <v>1344</v>
      </c>
      <c r="GI13" s="34" t="s">
        <v>1345</v>
      </c>
      <c r="GJ13" s="34" t="s">
        <v>1346</v>
      </c>
      <c r="GK13" s="10" t="s">
        <v>1347</v>
      </c>
      <c r="GL13" s="34" t="s">
        <v>1348</v>
      </c>
      <c r="GM13" s="34" t="s">
        <v>856</v>
      </c>
      <c r="GN13" s="10" t="s">
        <v>366</v>
      </c>
      <c r="GO13" s="34" t="s">
        <v>1319</v>
      </c>
      <c r="GP13" s="34" t="s">
        <v>1349</v>
      </c>
      <c r="GQ13" s="10" t="s">
        <v>1350</v>
      </c>
      <c r="GR13" s="34" t="s">
        <v>1351</v>
      </c>
      <c r="GS13" s="34" t="s">
        <v>1352</v>
      </c>
      <c r="GT13" s="10" t="s">
        <v>1353</v>
      </c>
      <c r="GU13" s="34" t="s">
        <v>1354</v>
      </c>
      <c r="GV13" s="34" t="s">
        <v>1355</v>
      </c>
      <c r="GW13" s="10" t="s">
        <v>1356</v>
      </c>
      <c r="GX13" s="34" t="s">
        <v>1357</v>
      </c>
      <c r="GY13" s="34" t="s">
        <v>1358</v>
      </c>
      <c r="GZ13" s="10" t="s">
        <v>1359</v>
      </c>
      <c r="HA13" s="34" t="s">
        <v>1360</v>
      </c>
      <c r="HB13" s="10" t="s">
        <v>1361</v>
      </c>
      <c r="HC13" s="10" t="s">
        <v>1362</v>
      </c>
      <c r="HD13" s="10" t="s">
        <v>1363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1364</v>
      </c>
      <c r="HL13" s="10" t="s">
        <v>1365</v>
      </c>
      <c r="HM13" s="10" t="s">
        <v>1366</v>
      </c>
      <c r="HN13" s="10" t="s">
        <v>1367</v>
      </c>
      <c r="HO13" s="10" t="s">
        <v>1368</v>
      </c>
      <c r="HP13" s="10" t="s">
        <v>1369</v>
      </c>
      <c r="HQ13" s="10" t="s">
        <v>1370</v>
      </c>
      <c r="HR13" s="10" t="s">
        <v>1371</v>
      </c>
      <c r="HS13" s="10" t="s">
        <v>1372</v>
      </c>
      <c r="HT13" s="10" t="s">
        <v>1373</v>
      </c>
      <c r="HU13" s="10" t="s">
        <v>1374</v>
      </c>
      <c r="HV13" s="10" t="s">
        <v>1375</v>
      </c>
      <c r="HW13" s="10" t="s">
        <v>1376</v>
      </c>
      <c r="HX13" s="10" t="s">
        <v>1377</v>
      </c>
      <c r="HY13" s="10" t="s">
        <v>1378</v>
      </c>
      <c r="HZ13" s="10" t="s">
        <v>1379</v>
      </c>
      <c r="IA13" s="10" t="s">
        <v>1380</v>
      </c>
      <c r="IB13" s="10" t="s">
        <v>1381</v>
      </c>
      <c r="IC13" s="10" t="s">
        <v>1382</v>
      </c>
      <c r="ID13" s="10" t="s">
        <v>1383</v>
      </c>
      <c r="IE13" s="10" t="s">
        <v>1384</v>
      </c>
      <c r="IF13" s="10" t="s">
        <v>1385</v>
      </c>
      <c r="IG13" s="10" t="s">
        <v>1386</v>
      </c>
      <c r="IH13" s="10" t="s">
        <v>1387</v>
      </c>
      <c r="II13" s="10" t="s">
        <v>349</v>
      </c>
      <c r="IJ13" s="10" t="s">
        <v>350</v>
      </c>
      <c r="IK13" s="10" t="s">
        <v>351</v>
      </c>
      <c r="IL13" s="10" t="s">
        <v>1388</v>
      </c>
      <c r="IM13" s="10" t="s">
        <v>1389</v>
      </c>
      <c r="IN13" s="10" t="s">
        <v>1390</v>
      </c>
      <c r="IO13" s="10" t="s">
        <v>1391</v>
      </c>
      <c r="IP13" s="10" t="s">
        <v>1392</v>
      </c>
      <c r="IQ13" s="10" t="s">
        <v>1393</v>
      </c>
      <c r="IR13" s="10" t="s">
        <v>1394</v>
      </c>
      <c r="IS13" s="10" t="s">
        <v>1395</v>
      </c>
      <c r="IT13" s="10" t="s">
        <v>1396</v>
      </c>
    </row>
    <row r="14" ht="15.75" spans="1:692">
      <c r="A14" s="11">
        <v>1</v>
      </c>
      <c r="B14" s="12"/>
      <c r="C14" s="13"/>
      <c r="D14" s="13"/>
      <c r="E14" s="13"/>
      <c r="F14" s="8"/>
      <c r="G14" s="8"/>
      <c r="H14" s="8"/>
      <c r="I14" s="8"/>
      <c r="J14" s="8"/>
      <c r="K14" s="14"/>
      <c r="L14" s="13"/>
      <c r="M14" s="13"/>
      <c r="N14" s="13"/>
      <c r="O14" s="8"/>
      <c r="P14" s="8"/>
      <c r="Q14" s="8"/>
      <c r="R14" s="8"/>
      <c r="S14" s="8"/>
      <c r="T14" s="14"/>
      <c r="U14" s="13"/>
      <c r="V14" s="13"/>
      <c r="W14" s="13"/>
      <c r="X14" s="8"/>
      <c r="Y14" s="8"/>
      <c r="Z14" s="8"/>
      <c r="AA14" s="8"/>
      <c r="AB14" s="8"/>
      <c r="AC14" s="14"/>
      <c r="AD14" s="13"/>
      <c r="AE14" s="13"/>
      <c r="AF14" s="13"/>
      <c r="AG14" s="8"/>
      <c r="AH14" s="8"/>
      <c r="AI14" s="8"/>
      <c r="AJ14" s="8"/>
      <c r="AK14" s="8"/>
      <c r="AL14" s="14"/>
      <c r="AM14" s="13"/>
      <c r="AN14" s="13"/>
      <c r="AO14" s="13"/>
      <c r="AP14" s="8"/>
      <c r="AQ14" s="8"/>
      <c r="AR14" s="8"/>
      <c r="AS14" s="8"/>
      <c r="AT14" s="8"/>
      <c r="AU14" s="14"/>
      <c r="AV14" s="13"/>
      <c r="AW14" s="13"/>
      <c r="AX14" s="13"/>
      <c r="AY14" s="8"/>
      <c r="AZ14" s="8"/>
      <c r="BA14" s="8"/>
      <c r="BB14" s="8"/>
      <c r="BC14" s="8"/>
      <c r="BD14" s="14"/>
      <c r="BE14" s="13"/>
      <c r="BF14" s="13"/>
      <c r="BG14" s="13"/>
      <c r="BH14" s="8"/>
      <c r="BI14" s="8"/>
      <c r="BJ14" s="8"/>
      <c r="BK14" s="8"/>
      <c r="BL14" s="8"/>
      <c r="BM14" s="14"/>
      <c r="BN14" s="13"/>
      <c r="BO14" s="13"/>
      <c r="BP14" s="13"/>
      <c r="BQ14" s="8"/>
      <c r="BR14" s="8"/>
      <c r="BS14" s="8"/>
      <c r="BT14" s="8"/>
      <c r="BU14" s="8"/>
      <c r="BV14" s="14"/>
      <c r="BW14" s="13"/>
      <c r="BX14" s="13"/>
      <c r="BY14" s="13"/>
      <c r="BZ14" s="8"/>
      <c r="CA14" s="8"/>
      <c r="CB14" s="8"/>
      <c r="CC14" s="8"/>
      <c r="CD14" s="8"/>
      <c r="CE14" s="14"/>
      <c r="CF14" s="13"/>
      <c r="CG14" s="13"/>
      <c r="CH14" s="13"/>
      <c r="CI14" s="8"/>
      <c r="CJ14" s="8"/>
      <c r="CK14" s="8"/>
      <c r="CL14" s="8"/>
      <c r="CM14" s="8"/>
      <c r="CN14" s="14"/>
      <c r="CO14" s="13"/>
      <c r="CP14" s="13"/>
      <c r="CQ14" s="13"/>
      <c r="CR14" s="8"/>
      <c r="CS14" s="8"/>
      <c r="CT14" s="8"/>
      <c r="CU14" s="8"/>
      <c r="CV14" s="8"/>
      <c r="CW14" s="14"/>
      <c r="CX14" s="13"/>
      <c r="CY14" s="13"/>
      <c r="CZ14" s="13"/>
      <c r="DA14" s="8"/>
      <c r="DB14" s="8"/>
      <c r="DC14" s="8"/>
      <c r="DD14" s="8"/>
      <c r="DE14" s="8"/>
      <c r="DF14" s="14"/>
      <c r="DG14" s="13"/>
      <c r="DH14" s="13"/>
      <c r="DI14" s="13"/>
      <c r="DJ14" s="8"/>
      <c r="DK14" s="8"/>
      <c r="DL14" s="8"/>
      <c r="DM14" s="8"/>
      <c r="DN14" s="8"/>
      <c r="DO14" s="14"/>
      <c r="DP14" s="8"/>
      <c r="DQ14" s="8"/>
      <c r="DR14" s="14"/>
      <c r="DS14" s="13"/>
      <c r="DT14" s="13"/>
      <c r="DU14" s="13"/>
      <c r="DV14" s="8"/>
      <c r="DW14" s="8"/>
      <c r="DX14" s="8"/>
      <c r="DY14" s="8"/>
      <c r="DZ14" s="8"/>
      <c r="EA14" s="14"/>
      <c r="EB14" s="13"/>
      <c r="EC14" s="13"/>
      <c r="ED14" s="13"/>
      <c r="EE14" s="8"/>
      <c r="EF14" s="8"/>
      <c r="EG14" s="8"/>
      <c r="EH14" s="8"/>
      <c r="EI14" s="8"/>
      <c r="EJ14" s="14"/>
      <c r="EK14" s="13"/>
      <c r="EL14" s="13"/>
      <c r="EM14" s="13"/>
      <c r="EN14" s="8"/>
      <c r="EO14" s="8"/>
      <c r="EP14" s="8"/>
      <c r="EQ14" s="8"/>
      <c r="ER14" s="8"/>
      <c r="ES14" s="14"/>
      <c r="ET14" s="13"/>
      <c r="EU14" s="13"/>
      <c r="EV14" s="13"/>
      <c r="EW14" s="8"/>
      <c r="EX14" s="8"/>
      <c r="EY14" s="8"/>
      <c r="EZ14" s="8"/>
      <c r="FA14" s="8"/>
      <c r="FB14" s="14"/>
      <c r="FC14" s="13"/>
      <c r="FD14" s="13"/>
      <c r="FE14" s="13"/>
      <c r="FF14" s="8"/>
      <c r="FG14" s="8"/>
      <c r="FH14" s="8"/>
      <c r="FI14" s="8"/>
      <c r="FJ14" s="8"/>
      <c r="FK14" s="14"/>
      <c r="FL14" s="13"/>
      <c r="FM14" s="13"/>
      <c r="FN14" s="13"/>
      <c r="FO14" s="8"/>
      <c r="FP14" s="8"/>
      <c r="FQ14" s="8"/>
      <c r="FR14" s="8"/>
      <c r="FS14" s="8"/>
      <c r="FT14" s="14"/>
      <c r="FU14" s="13"/>
      <c r="FV14" s="13"/>
      <c r="FW14" s="13"/>
      <c r="FX14" s="8"/>
      <c r="FY14" s="8"/>
      <c r="FZ14" s="8"/>
      <c r="GA14" s="8"/>
      <c r="GB14" s="8"/>
      <c r="GC14" s="14"/>
      <c r="GD14" s="13"/>
      <c r="GE14" s="13"/>
      <c r="GF14" s="13"/>
      <c r="GG14" s="8"/>
      <c r="GH14" s="8"/>
      <c r="GI14" s="8"/>
      <c r="GJ14" s="8"/>
      <c r="GK14" s="8"/>
      <c r="GL14" s="14"/>
      <c r="GM14" s="13"/>
      <c r="GN14" s="13"/>
      <c r="GO14" s="13"/>
      <c r="GP14" s="8"/>
      <c r="GQ14" s="8"/>
      <c r="GR14" s="8"/>
      <c r="GS14" s="8"/>
      <c r="GT14" s="8"/>
      <c r="GU14" s="8"/>
      <c r="GV14" s="8"/>
      <c r="GW14" s="8"/>
      <c r="GX14" s="14"/>
      <c r="GY14" s="13"/>
      <c r="GZ14" s="13"/>
      <c r="HA14" s="13"/>
      <c r="HB14" s="8"/>
      <c r="HC14" s="8"/>
      <c r="HD14" s="8"/>
      <c r="HE14" s="8"/>
      <c r="HF14" s="8"/>
      <c r="HG14" s="14"/>
      <c r="HH14" s="13"/>
      <c r="HI14" s="13"/>
      <c r="HJ14" s="13"/>
      <c r="HK14" s="8"/>
      <c r="HL14" s="8"/>
      <c r="HM14" s="8"/>
      <c r="HN14" s="8"/>
      <c r="HO14" s="8"/>
      <c r="HP14" s="8"/>
      <c r="HQ14" s="8"/>
      <c r="HR14" s="8"/>
      <c r="HS14" s="14"/>
      <c r="HT14" s="13"/>
      <c r="HU14" s="13"/>
      <c r="HV14" s="13"/>
      <c r="HW14" s="8"/>
      <c r="HX14" s="8"/>
      <c r="HY14" s="8"/>
      <c r="HZ14" s="8"/>
      <c r="IA14" s="8"/>
      <c r="IB14" s="14"/>
      <c r="IC14" s="13"/>
      <c r="ID14" s="13"/>
      <c r="IE14" s="13"/>
      <c r="IF14" s="8"/>
      <c r="IG14" s="8"/>
      <c r="IH14" s="8"/>
      <c r="II14" s="8"/>
      <c r="IJ14" s="8"/>
      <c r="IK14" s="8"/>
      <c r="IL14" s="8"/>
      <c r="IM14" s="8"/>
      <c r="IN14" s="14"/>
      <c r="IO14" s="13"/>
      <c r="IP14" s="13"/>
      <c r="IQ14" s="13"/>
      <c r="IR14" s="8"/>
      <c r="IS14" s="8"/>
      <c r="IT14" s="8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</row>
    <row r="15" ht="15.75" spans="1:692">
      <c r="A15" s="11">
        <v>2</v>
      </c>
      <c r="B15" s="12"/>
      <c r="C15" s="8"/>
      <c r="D15" s="8"/>
      <c r="E15" s="8"/>
      <c r="F15" s="8"/>
      <c r="G15" s="8"/>
      <c r="H15" s="8"/>
      <c r="I15" s="8"/>
      <c r="J15" s="8"/>
      <c r="K15" s="14"/>
      <c r="L15" s="8"/>
      <c r="M15" s="8"/>
      <c r="N15" s="8"/>
      <c r="O15" s="8"/>
      <c r="P15" s="8"/>
      <c r="Q15" s="8"/>
      <c r="R15" s="8"/>
      <c r="S15" s="8"/>
      <c r="T15" s="14"/>
      <c r="U15" s="8"/>
      <c r="V15" s="8"/>
      <c r="W15" s="8"/>
      <c r="X15" s="8"/>
      <c r="Y15" s="8"/>
      <c r="Z15" s="8"/>
      <c r="AA15" s="8"/>
      <c r="AB15" s="8"/>
      <c r="AC15" s="14"/>
      <c r="AD15" s="8"/>
      <c r="AE15" s="8"/>
      <c r="AF15" s="8"/>
      <c r="AG15" s="8"/>
      <c r="AH15" s="8"/>
      <c r="AI15" s="8"/>
      <c r="AJ15" s="8"/>
      <c r="AK15" s="8"/>
      <c r="AL15" s="14"/>
      <c r="AM15" s="8"/>
      <c r="AN15" s="8"/>
      <c r="AO15" s="8"/>
      <c r="AP15" s="8"/>
      <c r="AQ15" s="8"/>
      <c r="AR15" s="8"/>
      <c r="AS15" s="8"/>
      <c r="AT15" s="8"/>
      <c r="AU15" s="14"/>
      <c r="AV15" s="8"/>
      <c r="AW15" s="8"/>
      <c r="AX15" s="8"/>
      <c r="AY15" s="8"/>
      <c r="AZ15" s="8"/>
      <c r="BA15" s="8"/>
      <c r="BB15" s="8"/>
      <c r="BC15" s="8"/>
      <c r="BD15" s="14"/>
      <c r="BE15" s="8"/>
      <c r="BF15" s="8"/>
      <c r="BG15" s="8"/>
      <c r="BH15" s="8"/>
      <c r="BI15" s="8"/>
      <c r="BJ15" s="8"/>
      <c r="BK15" s="8"/>
      <c r="BL15" s="8"/>
      <c r="BM15" s="14"/>
      <c r="BN15" s="8"/>
      <c r="BO15" s="8"/>
      <c r="BP15" s="8"/>
      <c r="BQ15" s="8"/>
      <c r="BR15" s="8"/>
      <c r="BS15" s="8"/>
      <c r="BT15" s="8"/>
      <c r="BU15" s="8"/>
      <c r="BV15" s="14"/>
      <c r="BW15" s="8"/>
      <c r="BX15" s="8"/>
      <c r="BY15" s="8"/>
      <c r="BZ15" s="8"/>
      <c r="CA15" s="8"/>
      <c r="CB15" s="8"/>
      <c r="CC15" s="8"/>
      <c r="CD15" s="8"/>
      <c r="CE15" s="14"/>
      <c r="CF15" s="8"/>
      <c r="CG15" s="8"/>
      <c r="CH15" s="8"/>
      <c r="CI15" s="8"/>
      <c r="CJ15" s="8"/>
      <c r="CK15" s="8"/>
      <c r="CL15" s="8"/>
      <c r="CM15" s="8"/>
      <c r="CN15" s="14"/>
      <c r="CO15" s="8"/>
      <c r="CP15" s="8"/>
      <c r="CQ15" s="8"/>
      <c r="CR15" s="8"/>
      <c r="CS15" s="8"/>
      <c r="CT15" s="8"/>
      <c r="CU15" s="8"/>
      <c r="CV15" s="8"/>
      <c r="CW15" s="14"/>
      <c r="CX15" s="8"/>
      <c r="CY15" s="8"/>
      <c r="CZ15" s="8"/>
      <c r="DA15" s="8"/>
      <c r="DB15" s="8"/>
      <c r="DC15" s="8"/>
      <c r="DD15" s="8"/>
      <c r="DE15" s="8"/>
      <c r="DF15" s="14"/>
      <c r="DG15" s="8"/>
      <c r="DH15" s="8"/>
      <c r="DI15" s="8"/>
      <c r="DJ15" s="8"/>
      <c r="DK15" s="8"/>
      <c r="DL15" s="8"/>
      <c r="DM15" s="8"/>
      <c r="DN15" s="8"/>
      <c r="DO15" s="14"/>
      <c r="DP15" s="8"/>
      <c r="DQ15" s="8"/>
      <c r="DR15" s="14"/>
      <c r="DS15" s="8"/>
      <c r="DT15" s="8"/>
      <c r="DU15" s="8"/>
      <c r="DV15" s="8"/>
      <c r="DW15" s="8"/>
      <c r="DX15" s="8"/>
      <c r="DY15" s="8"/>
      <c r="DZ15" s="8"/>
      <c r="EA15" s="14"/>
      <c r="EB15" s="8"/>
      <c r="EC15" s="8"/>
      <c r="ED15" s="8"/>
      <c r="EE15" s="8"/>
      <c r="EF15" s="8"/>
      <c r="EG15" s="8"/>
      <c r="EH15" s="8"/>
      <c r="EI15" s="8"/>
      <c r="EJ15" s="14"/>
      <c r="EK15" s="8"/>
      <c r="EL15" s="8"/>
      <c r="EM15" s="8"/>
      <c r="EN15" s="8"/>
      <c r="EO15" s="8"/>
      <c r="EP15" s="8"/>
      <c r="EQ15" s="8"/>
      <c r="ER15" s="8"/>
      <c r="ES15" s="14"/>
      <c r="ET15" s="8"/>
      <c r="EU15" s="8"/>
      <c r="EV15" s="8"/>
      <c r="EW15" s="8"/>
      <c r="EX15" s="8"/>
      <c r="EY15" s="8"/>
      <c r="EZ15" s="8"/>
      <c r="FA15" s="8"/>
      <c r="FB15" s="14"/>
      <c r="FC15" s="8"/>
      <c r="FD15" s="8"/>
      <c r="FE15" s="8"/>
      <c r="FF15" s="8"/>
      <c r="FG15" s="8"/>
      <c r="FH15" s="8"/>
      <c r="FI15" s="8"/>
      <c r="FJ15" s="8"/>
      <c r="FK15" s="14"/>
      <c r="FL15" s="8"/>
      <c r="FM15" s="8"/>
      <c r="FN15" s="8"/>
      <c r="FO15" s="8"/>
      <c r="FP15" s="8"/>
      <c r="FQ15" s="8"/>
      <c r="FR15" s="8"/>
      <c r="FS15" s="8"/>
      <c r="FT15" s="14"/>
      <c r="FU15" s="8"/>
      <c r="FV15" s="8"/>
      <c r="FW15" s="8"/>
      <c r="FX15" s="8"/>
      <c r="FY15" s="8"/>
      <c r="FZ15" s="8"/>
      <c r="GA15" s="8"/>
      <c r="GB15" s="8"/>
      <c r="GC15" s="14"/>
      <c r="GD15" s="8"/>
      <c r="GE15" s="8"/>
      <c r="GF15" s="8"/>
      <c r="GG15" s="8"/>
      <c r="GH15" s="8"/>
      <c r="GI15" s="8"/>
      <c r="GJ15" s="8"/>
      <c r="GK15" s="8"/>
      <c r="GL15" s="14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14"/>
      <c r="GY15" s="8"/>
      <c r="GZ15" s="8"/>
      <c r="HA15" s="8"/>
      <c r="HB15" s="8"/>
      <c r="HC15" s="8"/>
      <c r="HD15" s="8"/>
      <c r="HE15" s="8"/>
      <c r="HF15" s="8"/>
      <c r="HG15" s="14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14"/>
      <c r="HT15" s="8"/>
      <c r="HU15" s="8"/>
      <c r="HV15" s="8"/>
      <c r="HW15" s="8"/>
      <c r="HX15" s="8"/>
      <c r="HY15" s="8"/>
      <c r="HZ15" s="8"/>
      <c r="IA15" s="8"/>
      <c r="IB15" s="14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14"/>
      <c r="IO15" s="8"/>
      <c r="IP15" s="8"/>
      <c r="IQ15" s="8"/>
      <c r="IR15" s="8"/>
      <c r="IS15" s="8"/>
      <c r="IT15" s="8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41"/>
      <c r="WH15" s="41"/>
      <c r="WI15" s="41"/>
      <c r="WJ15" s="41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</row>
    <row r="16" ht="15.75" spans="1:692">
      <c r="A16" s="11">
        <v>3</v>
      </c>
      <c r="B16" s="12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8"/>
      <c r="DT16" s="8"/>
      <c r="DU16" s="8"/>
      <c r="DV16" s="8"/>
      <c r="DW16" s="8"/>
      <c r="DX16" s="8"/>
      <c r="DY16" s="8"/>
      <c r="DZ16" s="8"/>
      <c r="EA16" s="14"/>
      <c r="EB16" s="8"/>
      <c r="EC16" s="8"/>
      <c r="ED16" s="8"/>
      <c r="EE16" s="8"/>
      <c r="EF16" s="8"/>
      <c r="EG16" s="8"/>
      <c r="EH16" s="8"/>
      <c r="EI16" s="8"/>
      <c r="EJ16" s="14"/>
      <c r="EK16" s="8"/>
      <c r="EL16" s="8"/>
      <c r="EM16" s="8"/>
      <c r="EN16" s="8"/>
      <c r="EO16" s="8"/>
      <c r="EP16" s="8"/>
      <c r="EQ16" s="8"/>
      <c r="ER16" s="8"/>
      <c r="ES16" s="14"/>
      <c r="ET16" s="8"/>
      <c r="EU16" s="8"/>
      <c r="EV16" s="8"/>
      <c r="EW16" s="8"/>
      <c r="EX16" s="8"/>
      <c r="EY16" s="8"/>
      <c r="EZ16" s="8"/>
      <c r="FA16" s="8"/>
      <c r="FB16" s="14"/>
      <c r="FC16" s="8"/>
      <c r="FD16" s="8"/>
      <c r="FE16" s="8"/>
      <c r="FF16" s="8"/>
      <c r="FG16" s="8"/>
      <c r="FH16" s="8"/>
      <c r="FI16" s="8"/>
      <c r="FJ16" s="8"/>
      <c r="FK16" s="14"/>
      <c r="FL16" s="8"/>
      <c r="FM16" s="8"/>
      <c r="FN16" s="8"/>
      <c r="FO16" s="8"/>
      <c r="FP16" s="8"/>
      <c r="FQ16" s="8"/>
      <c r="FR16" s="8"/>
      <c r="FS16" s="8"/>
      <c r="FT16" s="14"/>
      <c r="FU16" s="8"/>
      <c r="FV16" s="8"/>
      <c r="FW16" s="8"/>
      <c r="FX16" s="8"/>
      <c r="FY16" s="8"/>
      <c r="FZ16" s="8"/>
      <c r="GA16" s="8"/>
      <c r="GB16" s="8"/>
      <c r="GC16" s="14"/>
      <c r="GD16" s="8"/>
      <c r="GE16" s="8"/>
      <c r="GF16" s="8"/>
      <c r="GG16" s="8"/>
      <c r="GH16" s="8"/>
      <c r="GI16" s="8"/>
      <c r="GJ16" s="8"/>
      <c r="GK16" s="8"/>
      <c r="GL16" s="14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14"/>
      <c r="GY16" s="8"/>
      <c r="GZ16" s="8"/>
      <c r="HA16" s="8"/>
      <c r="HB16" s="8"/>
      <c r="HC16" s="8"/>
      <c r="HD16" s="8"/>
      <c r="HE16" s="8"/>
      <c r="HF16" s="8"/>
      <c r="HG16" s="14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14"/>
      <c r="HT16" s="8"/>
      <c r="HU16" s="8"/>
      <c r="HV16" s="8"/>
      <c r="HW16" s="8"/>
      <c r="HX16" s="8"/>
      <c r="HY16" s="8"/>
      <c r="HZ16" s="8"/>
      <c r="IA16" s="8"/>
      <c r="IB16" s="14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14"/>
      <c r="IO16" s="8"/>
      <c r="IP16" s="8"/>
      <c r="IQ16" s="8"/>
      <c r="IR16" s="8"/>
      <c r="IS16" s="8"/>
      <c r="IT16" s="8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  <c r="PF16" s="41"/>
      <c r="PG16" s="41"/>
      <c r="PH16" s="41"/>
      <c r="PI16" s="41"/>
      <c r="PJ16" s="41"/>
      <c r="PK16" s="41"/>
      <c r="PL16" s="41"/>
      <c r="PM16" s="41"/>
      <c r="PN16" s="41"/>
      <c r="PO16" s="41"/>
      <c r="PP16" s="41"/>
      <c r="PQ16" s="41"/>
      <c r="PR16" s="41"/>
      <c r="PS16" s="41"/>
      <c r="PT16" s="41"/>
      <c r="PU16" s="41"/>
      <c r="PV16" s="41"/>
      <c r="PW16" s="41"/>
      <c r="PX16" s="41"/>
      <c r="PY16" s="41"/>
      <c r="PZ16" s="41"/>
      <c r="QA16" s="41"/>
      <c r="QB16" s="41"/>
      <c r="QC16" s="41"/>
      <c r="QD16" s="41"/>
      <c r="QE16" s="41"/>
      <c r="QF16" s="41"/>
      <c r="QG16" s="41"/>
      <c r="QH16" s="41"/>
      <c r="QI16" s="41"/>
      <c r="QJ16" s="41"/>
      <c r="QK16" s="41"/>
      <c r="QL16" s="41"/>
      <c r="QM16" s="41"/>
      <c r="QN16" s="41"/>
      <c r="QO16" s="41"/>
      <c r="QP16" s="41"/>
      <c r="QQ16" s="41"/>
      <c r="QR16" s="41"/>
      <c r="QS16" s="41"/>
      <c r="QT16" s="41"/>
      <c r="QU16" s="41"/>
      <c r="QV16" s="41"/>
      <c r="QW16" s="41"/>
      <c r="QX16" s="41"/>
      <c r="QY16" s="41"/>
      <c r="QZ16" s="41"/>
      <c r="RA16" s="41"/>
      <c r="RB16" s="41"/>
      <c r="RC16" s="41"/>
      <c r="RD16" s="41"/>
      <c r="RE16" s="41"/>
      <c r="RF16" s="41"/>
      <c r="RG16" s="41"/>
      <c r="RH16" s="41"/>
      <c r="RI16" s="41"/>
      <c r="RJ16" s="41"/>
      <c r="RK16" s="41"/>
      <c r="RL16" s="41"/>
      <c r="RM16" s="41"/>
      <c r="RN16" s="41"/>
      <c r="RO16" s="41"/>
      <c r="RP16" s="41"/>
      <c r="RQ16" s="41"/>
      <c r="RR16" s="41"/>
      <c r="RS16" s="41"/>
      <c r="RT16" s="41"/>
      <c r="RU16" s="41"/>
      <c r="RV16" s="41"/>
      <c r="RW16" s="41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41"/>
      <c r="TI16" s="41"/>
      <c r="TJ16" s="41"/>
      <c r="TK16" s="41"/>
      <c r="TL16" s="41"/>
      <c r="TM16" s="41"/>
      <c r="TN16" s="41"/>
      <c r="TO16" s="41"/>
      <c r="TP16" s="41"/>
      <c r="TQ16" s="41"/>
      <c r="TR16" s="41"/>
      <c r="TS16" s="41"/>
      <c r="TT16" s="41"/>
      <c r="TU16" s="41"/>
      <c r="TV16" s="41"/>
      <c r="TW16" s="41"/>
      <c r="TX16" s="41"/>
      <c r="TY16" s="41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  <c r="UQ16" s="41"/>
      <c r="UR16" s="41"/>
      <c r="US16" s="41"/>
      <c r="UT16" s="41"/>
      <c r="UU16" s="41"/>
      <c r="UV16" s="41"/>
      <c r="UW16" s="41"/>
      <c r="UX16" s="41"/>
      <c r="UY16" s="41"/>
      <c r="UZ16" s="41"/>
      <c r="VA16" s="41"/>
      <c r="VB16" s="41"/>
      <c r="VC16" s="41"/>
      <c r="VD16" s="41"/>
      <c r="VE16" s="41"/>
      <c r="VF16" s="41"/>
      <c r="VG16" s="41"/>
      <c r="VH16" s="41"/>
      <c r="VI16" s="41"/>
      <c r="VJ16" s="41"/>
      <c r="VK16" s="41"/>
      <c r="VL16" s="41"/>
      <c r="VM16" s="41"/>
      <c r="VN16" s="41"/>
      <c r="VO16" s="41"/>
      <c r="VP16" s="41"/>
      <c r="VQ16" s="41"/>
      <c r="VR16" s="41"/>
      <c r="VS16" s="41"/>
      <c r="VT16" s="41"/>
      <c r="VU16" s="41"/>
      <c r="VV16" s="41"/>
      <c r="VW16" s="41"/>
      <c r="VX16" s="41"/>
      <c r="VY16" s="41"/>
      <c r="VZ16" s="41"/>
      <c r="WA16" s="41"/>
      <c r="WB16" s="41"/>
      <c r="WC16" s="41"/>
      <c r="WD16" s="41"/>
      <c r="WE16" s="41"/>
      <c r="WF16" s="41"/>
      <c r="WG16" s="41"/>
      <c r="WH16" s="41"/>
      <c r="WI16" s="41"/>
      <c r="WJ16" s="41"/>
      <c r="WK16" s="41"/>
      <c r="WL16" s="41"/>
      <c r="WM16" s="41"/>
      <c r="WN16" s="41"/>
      <c r="WO16" s="41"/>
      <c r="WP16" s="41"/>
      <c r="WQ16" s="41"/>
      <c r="WR16" s="41"/>
      <c r="WS16" s="41"/>
      <c r="WT16" s="41"/>
      <c r="WU16" s="41"/>
      <c r="WV16" s="41"/>
      <c r="WW16" s="41"/>
      <c r="WX16" s="41"/>
      <c r="WY16" s="41"/>
      <c r="WZ16" s="41"/>
      <c r="XA16" s="41"/>
      <c r="XB16" s="41"/>
      <c r="XC16" s="41"/>
      <c r="XD16" s="41"/>
      <c r="XE16" s="41"/>
      <c r="XF16" s="41"/>
      <c r="XG16" s="41"/>
      <c r="XH16" s="41"/>
      <c r="XI16" s="41"/>
      <c r="XJ16" s="41"/>
      <c r="XK16" s="41"/>
      <c r="XL16" s="41"/>
      <c r="XM16" s="41"/>
      <c r="XN16" s="41"/>
      <c r="XO16" s="41"/>
      <c r="XP16" s="41"/>
      <c r="XQ16" s="41"/>
      <c r="XR16" s="41"/>
      <c r="XS16" s="41"/>
      <c r="XT16" s="41"/>
      <c r="XU16" s="41"/>
      <c r="XV16" s="41"/>
      <c r="XW16" s="41"/>
      <c r="XX16" s="41"/>
      <c r="XY16" s="41"/>
      <c r="XZ16" s="41"/>
      <c r="YA16" s="41"/>
      <c r="YB16" s="41"/>
      <c r="YC16" s="41"/>
      <c r="YD16" s="41"/>
      <c r="YE16" s="41"/>
      <c r="YF16" s="41"/>
      <c r="YG16" s="41"/>
      <c r="YH16" s="41"/>
      <c r="YI16" s="41"/>
      <c r="YJ16" s="41"/>
      <c r="YK16" s="41"/>
      <c r="YL16" s="41"/>
      <c r="YM16" s="41"/>
      <c r="YN16" s="41"/>
      <c r="YO16" s="41"/>
      <c r="YP16" s="41"/>
      <c r="YQ16" s="41"/>
      <c r="YR16" s="41"/>
      <c r="YS16" s="41"/>
      <c r="YT16" s="41"/>
      <c r="YU16" s="41"/>
      <c r="YV16" s="41"/>
      <c r="YW16" s="41"/>
      <c r="YX16" s="41"/>
      <c r="YY16" s="41"/>
      <c r="YZ16" s="41"/>
      <c r="ZA16" s="41"/>
      <c r="ZB16" s="41"/>
      <c r="ZC16" s="41"/>
      <c r="ZD16" s="41"/>
      <c r="ZE16" s="41"/>
      <c r="ZF16" s="41"/>
      <c r="ZG16" s="41"/>
      <c r="ZH16" s="41"/>
      <c r="ZI16" s="41"/>
      <c r="ZJ16" s="41"/>
      <c r="ZK16" s="41"/>
      <c r="ZL16" s="41"/>
      <c r="ZM16" s="41"/>
      <c r="ZN16" s="41"/>
      <c r="ZO16" s="41"/>
      <c r="ZP16" s="41"/>
    </row>
    <row r="17" ht="15.75" spans="1:692">
      <c r="A17" s="11">
        <v>4</v>
      </c>
      <c r="B17" s="12"/>
      <c r="C17" s="8"/>
      <c r="D17" s="8"/>
      <c r="E17" s="8"/>
      <c r="F17" s="8"/>
      <c r="G17" s="8"/>
      <c r="H17" s="8"/>
      <c r="I17" s="8"/>
      <c r="J17" s="14"/>
      <c r="K17" s="14"/>
      <c r="L17" s="8"/>
      <c r="M17" s="8"/>
      <c r="N17" s="8"/>
      <c r="O17" s="8"/>
      <c r="P17" s="8"/>
      <c r="Q17" s="8"/>
      <c r="R17" s="8"/>
      <c r="S17" s="14"/>
      <c r="T17" s="14"/>
      <c r="U17" s="8"/>
      <c r="V17" s="8"/>
      <c r="W17" s="8"/>
      <c r="X17" s="8"/>
      <c r="Y17" s="8"/>
      <c r="Z17" s="8"/>
      <c r="AA17" s="8"/>
      <c r="AB17" s="14"/>
      <c r="AC17" s="14"/>
      <c r="AD17" s="8"/>
      <c r="AE17" s="8"/>
      <c r="AF17" s="8"/>
      <c r="AG17" s="8"/>
      <c r="AH17" s="8"/>
      <c r="AI17" s="8"/>
      <c r="AJ17" s="8"/>
      <c r="AK17" s="14"/>
      <c r="AL17" s="14"/>
      <c r="AM17" s="8"/>
      <c r="AN17" s="8"/>
      <c r="AO17" s="8"/>
      <c r="AP17" s="8"/>
      <c r="AQ17" s="8"/>
      <c r="AR17" s="8"/>
      <c r="AS17" s="8"/>
      <c r="AT17" s="14"/>
      <c r="AU17" s="14"/>
      <c r="AV17" s="8"/>
      <c r="AW17" s="8"/>
      <c r="AX17" s="8"/>
      <c r="AY17" s="8"/>
      <c r="AZ17" s="8"/>
      <c r="BA17" s="8"/>
      <c r="BB17" s="8"/>
      <c r="BC17" s="14"/>
      <c r="BD17" s="14"/>
      <c r="BE17" s="8"/>
      <c r="BF17" s="8"/>
      <c r="BG17" s="8"/>
      <c r="BH17" s="8"/>
      <c r="BI17" s="8"/>
      <c r="BJ17" s="8"/>
      <c r="BK17" s="8"/>
      <c r="BL17" s="14"/>
      <c r="BM17" s="14"/>
      <c r="BN17" s="8"/>
      <c r="BO17" s="8"/>
      <c r="BP17" s="8"/>
      <c r="BQ17" s="8"/>
      <c r="BR17" s="8"/>
      <c r="BS17" s="8"/>
      <c r="BT17" s="8"/>
      <c r="BU17" s="14"/>
      <c r="BV17" s="14"/>
      <c r="BW17" s="8"/>
      <c r="BX17" s="8"/>
      <c r="BY17" s="8"/>
      <c r="BZ17" s="8"/>
      <c r="CA17" s="8"/>
      <c r="CB17" s="8"/>
      <c r="CC17" s="8"/>
      <c r="CD17" s="14"/>
      <c r="CE17" s="14"/>
      <c r="CF17" s="8"/>
      <c r="CG17" s="8"/>
      <c r="CH17" s="8"/>
      <c r="CI17" s="8"/>
      <c r="CJ17" s="8"/>
      <c r="CK17" s="8"/>
      <c r="CL17" s="8"/>
      <c r="CM17" s="14"/>
      <c r="CN17" s="14"/>
      <c r="CO17" s="8"/>
      <c r="CP17" s="8"/>
      <c r="CQ17" s="8"/>
      <c r="CR17" s="8"/>
      <c r="CS17" s="8"/>
      <c r="CT17" s="8"/>
      <c r="CU17" s="8"/>
      <c r="CV17" s="14"/>
      <c r="CW17" s="14"/>
      <c r="CX17" s="8"/>
      <c r="CY17" s="8"/>
      <c r="CZ17" s="8"/>
      <c r="DA17" s="8"/>
      <c r="DB17" s="8"/>
      <c r="DC17" s="8"/>
      <c r="DD17" s="8"/>
      <c r="DE17" s="14"/>
      <c r="DF17" s="14"/>
      <c r="DG17" s="8"/>
      <c r="DH17" s="8"/>
      <c r="DI17" s="8"/>
      <c r="DJ17" s="8"/>
      <c r="DK17" s="8"/>
      <c r="DL17" s="8"/>
      <c r="DM17" s="8"/>
      <c r="DN17" s="14"/>
      <c r="DO17" s="14"/>
      <c r="DP17" s="8"/>
      <c r="DQ17" s="14"/>
      <c r="DR17" s="14"/>
      <c r="DS17" s="8"/>
      <c r="DT17" s="8"/>
      <c r="DU17" s="8"/>
      <c r="DV17" s="8"/>
      <c r="DW17" s="8"/>
      <c r="DX17" s="8"/>
      <c r="DY17" s="8"/>
      <c r="DZ17" s="14"/>
      <c r="EA17" s="14"/>
      <c r="EB17" s="8"/>
      <c r="EC17" s="8"/>
      <c r="ED17" s="8"/>
      <c r="EE17" s="8"/>
      <c r="EF17" s="8"/>
      <c r="EG17" s="8"/>
      <c r="EH17" s="8"/>
      <c r="EI17" s="14"/>
      <c r="EJ17" s="14"/>
      <c r="EK17" s="8"/>
      <c r="EL17" s="8"/>
      <c r="EM17" s="8"/>
      <c r="EN17" s="8"/>
      <c r="EO17" s="8"/>
      <c r="EP17" s="8"/>
      <c r="EQ17" s="8"/>
      <c r="ER17" s="14"/>
      <c r="ES17" s="14"/>
      <c r="ET17" s="8"/>
      <c r="EU17" s="8"/>
      <c r="EV17" s="8"/>
      <c r="EW17" s="8"/>
      <c r="EX17" s="8"/>
      <c r="EY17" s="8"/>
      <c r="EZ17" s="8"/>
      <c r="FA17" s="14"/>
      <c r="FB17" s="14"/>
      <c r="FC17" s="8"/>
      <c r="FD17" s="8"/>
      <c r="FE17" s="8"/>
      <c r="FF17" s="8"/>
      <c r="FG17" s="8"/>
      <c r="FH17" s="8"/>
      <c r="FI17" s="8"/>
      <c r="FJ17" s="14"/>
      <c r="FK17" s="14"/>
      <c r="FL17" s="8"/>
      <c r="FM17" s="8"/>
      <c r="FN17" s="8"/>
      <c r="FO17" s="8"/>
      <c r="FP17" s="8"/>
      <c r="FQ17" s="8"/>
      <c r="FR17" s="8"/>
      <c r="FS17" s="14"/>
      <c r="FT17" s="14"/>
      <c r="FU17" s="8"/>
      <c r="FV17" s="8"/>
      <c r="FW17" s="8"/>
      <c r="FX17" s="8"/>
      <c r="FY17" s="8"/>
      <c r="FZ17" s="8"/>
      <c r="GA17" s="8"/>
      <c r="GB17" s="14"/>
      <c r="GC17" s="14"/>
      <c r="GD17" s="8"/>
      <c r="GE17" s="8"/>
      <c r="GF17" s="8"/>
      <c r="GG17" s="8"/>
      <c r="GH17" s="8"/>
      <c r="GI17" s="8"/>
      <c r="GJ17" s="8"/>
      <c r="GK17" s="14"/>
      <c r="GL17" s="14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14"/>
      <c r="GX17" s="14"/>
      <c r="GY17" s="8"/>
      <c r="GZ17" s="8"/>
      <c r="HA17" s="8"/>
      <c r="HB17" s="8"/>
      <c r="HC17" s="8"/>
      <c r="HD17" s="8"/>
      <c r="HE17" s="8"/>
      <c r="HF17" s="14"/>
      <c r="HG17" s="14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14"/>
      <c r="HS17" s="14"/>
      <c r="HT17" s="8"/>
      <c r="HU17" s="8"/>
      <c r="HV17" s="8"/>
      <c r="HW17" s="8"/>
      <c r="HX17" s="8"/>
      <c r="HY17" s="8"/>
      <c r="HZ17" s="8"/>
      <c r="IA17" s="14"/>
      <c r="IB17" s="14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14"/>
      <c r="IN17" s="14"/>
      <c r="IO17" s="8"/>
      <c r="IP17" s="8"/>
      <c r="IQ17" s="8"/>
      <c r="IR17" s="8"/>
      <c r="IS17" s="8"/>
      <c r="IT17" s="8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41"/>
      <c r="WH17" s="41"/>
      <c r="WI17" s="41"/>
      <c r="WJ17" s="41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</row>
    <row r="18" ht="15.75" spans="1:692">
      <c r="A18" s="11">
        <v>5</v>
      </c>
      <c r="B18" s="12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8"/>
      <c r="DT18" s="8"/>
      <c r="DU18" s="8"/>
      <c r="DV18" s="8"/>
      <c r="DW18" s="8"/>
      <c r="DX18" s="8"/>
      <c r="DY18" s="8"/>
      <c r="DZ18" s="14"/>
      <c r="EA18" s="14"/>
      <c r="EB18" s="8"/>
      <c r="EC18" s="8"/>
      <c r="ED18" s="8"/>
      <c r="EE18" s="8"/>
      <c r="EF18" s="8"/>
      <c r="EG18" s="8"/>
      <c r="EH18" s="8"/>
      <c r="EI18" s="14"/>
      <c r="EJ18" s="14"/>
      <c r="EK18" s="8"/>
      <c r="EL18" s="8"/>
      <c r="EM18" s="8"/>
      <c r="EN18" s="8"/>
      <c r="EO18" s="8"/>
      <c r="EP18" s="8"/>
      <c r="EQ18" s="8"/>
      <c r="ER18" s="14"/>
      <c r="ES18" s="14"/>
      <c r="ET18" s="8"/>
      <c r="EU18" s="8"/>
      <c r="EV18" s="8"/>
      <c r="EW18" s="8"/>
      <c r="EX18" s="8"/>
      <c r="EY18" s="8"/>
      <c r="EZ18" s="8"/>
      <c r="FA18" s="14"/>
      <c r="FB18" s="14"/>
      <c r="FC18" s="8"/>
      <c r="FD18" s="8"/>
      <c r="FE18" s="8"/>
      <c r="FF18" s="8"/>
      <c r="FG18" s="8"/>
      <c r="FH18" s="8"/>
      <c r="FI18" s="8"/>
      <c r="FJ18" s="14"/>
      <c r="FK18" s="14"/>
      <c r="FL18" s="8"/>
      <c r="FM18" s="8"/>
      <c r="FN18" s="8"/>
      <c r="FO18" s="8"/>
      <c r="FP18" s="8"/>
      <c r="FQ18" s="8"/>
      <c r="FR18" s="8"/>
      <c r="FS18" s="14"/>
      <c r="FT18" s="14"/>
      <c r="FU18" s="8"/>
      <c r="FV18" s="8"/>
      <c r="FW18" s="8"/>
      <c r="FX18" s="8"/>
      <c r="FY18" s="8"/>
      <c r="FZ18" s="8"/>
      <c r="GA18" s="8"/>
      <c r="GB18" s="14"/>
      <c r="GC18" s="14"/>
      <c r="GD18" s="8"/>
      <c r="GE18" s="8"/>
      <c r="GF18" s="8"/>
      <c r="GG18" s="8"/>
      <c r="GH18" s="8"/>
      <c r="GI18" s="8"/>
      <c r="GJ18" s="8"/>
      <c r="GK18" s="14"/>
      <c r="GL18" s="14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14"/>
      <c r="GX18" s="14"/>
      <c r="GY18" s="8"/>
      <c r="GZ18" s="8"/>
      <c r="HA18" s="8"/>
      <c r="HB18" s="8"/>
      <c r="HC18" s="8"/>
      <c r="HD18" s="8"/>
      <c r="HE18" s="8"/>
      <c r="HF18" s="14"/>
      <c r="HG18" s="14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14"/>
      <c r="HS18" s="14"/>
      <c r="HT18" s="8"/>
      <c r="HU18" s="8"/>
      <c r="HV18" s="8"/>
      <c r="HW18" s="8"/>
      <c r="HX18" s="8"/>
      <c r="HY18" s="8"/>
      <c r="HZ18" s="8"/>
      <c r="IA18" s="14"/>
      <c r="IB18" s="14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14"/>
      <c r="IN18" s="14"/>
      <c r="IO18" s="8"/>
      <c r="IP18" s="8"/>
      <c r="IQ18" s="8"/>
      <c r="IR18" s="8"/>
      <c r="IS18" s="8"/>
      <c r="IT18" s="8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</row>
    <row r="19" ht="15.75" spans="1:692">
      <c r="A19" s="11">
        <v>6</v>
      </c>
      <c r="B19" s="12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8"/>
      <c r="DT19" s="8"/>
      <c r="DU19" s="8"/>
      <c r="DV19" s="8"/>
      <c r="DW19" s="8"/>
      <c r="DX19" s="8"/>
      <c r="DY19" s="8"/>
      <c r="DZ19" s="14"/>
      <c r="EA19" s="14"/>
      <c r="EB19" s="8"/>
      <c r="EC19" s="8"/>
      <c r="ED19" s="8"/>
      <c r="EE19" s="8"/>
      <c r="EF19" s="8"/>
      <c r="EG19" s="8"/>
      <c r="EH19" s="8"/>
      <c r="EI19" s="14"/>
      <c r="EJ19" s="14"/>
      <c r="EK19" s="8"/>
      <c r="EL19" s="8"/>
      <c r="EM19" s="8"/>
      <c r="EN19" s="8"/>
      <c r="EO19" s="8"/>
      <c r="EP19" s="8"/>
      <c r="EQ19" s="8"/>
      <c r="ER19" s="14"/>
      <c r="ES19" s="14"/>
      <c r="ET19" s="8"/>
      <c r="EU19" s="8"/>
      <c r="EV19" s="8"/>
      <c r="EW19" s="8"/>
      <c r="EX19" s="8"/>
      <c r="EY19" s="8"/>
      <c r="EZ19" s="8"/>
      <c r="FA19" s="14"/>
      <c r="FB19" s="14"/>
      <c r="FC19" s="8"/>
      <c r="FD19" s="8"/>
      <c r="FE19" s="8"/>
      <c r="FF19" s="8"/>
      <c r="FG19" s="8"/>
      <c r="FH19" s="8"/>
      <c r="FI19" s="8"/>
      <c r="FJ19" s="14"/>
      <c r="FK19" s="14"/>
      <c r="FL19" s="8"/>
      <c r="FM19" s="8"/>
      <c r="FN19" s="8"/>
      <c r="FO19" s="8"/>
      <c r="FP19" s="8"/>
      <c r="FQ19" s="8"/>
      <c r="FR19" s="8"/>
      <c r="FS19" s="14"/>
      <c r="FT19" s="14"/>
      <c r="FU19" s="8"/>
      <c r="FV19" s="8"/>
      <c r="FW19" s="8"/>
      <c r="FX19" s="8"/>
      <c r="FY19" s="8"/>
      <c r="FZ19" s="8"/>
      <c r="GA19" s="8"/>
      <c r="GB19" s="14"/>
      <c r="GC19" s="14"/>
      <c r="GD19" s="8"/>
      <c r="GE19" s="8"/>
      <c r="GF19" s="8"/>
      <c r="GG19" s="8"/>
      <c r="GH19" s="8"/>
      <c r="GI19" s="8"/>
      <c r="GJ19" s="8"/>
      <c r="GK19" s="14"/>
      <c r="GL19" s="14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14"/>
      <c r="GX19" s="14"/>
      <c r="GY19" s="8"/>
      <c r="GZ19" s="8"/>
      <c r="HA19" s="8"/>
      <c r="HB19" s="8"/>
      <c r="HC19" s="8"/>
      <c r="HD19" s="8"/>
      <c r="HE19" s="8"/>
      <c r="HF19" s="14"/>
      <c r="HG19" s="14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14"/>
      <c r="HS19" s="14"/>
      <c r="HT19" s="8"/>
      <c r="HU19" s="8"/>
      <c r="HV19" s="8"/>
      <c r="HW19" s="8"/>
      <c r="HX19" s="8"/>
      <c r="HY19" s="8"/>
      <c r="HZ19" s="8"/>
      <c r="IA19" s="14"/>
      <c r="IB19" s="14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14"/>
      <c r="IN19" s="14"/>
      <c r="IO19" s="8"/>
      <c r="IP19" s="8"/>
      <c r="IQ19" s="8"/>
      <c r="IR19" s="8"/>
      <c r="IS19" s="8"/>
      <c r="IT19" s="8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41"/>
      <c r="WH19" s="41"/>
      <c r="WI19" s="41"/>
      <c r="WJ19" s="41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</row>
    <row r="20" ht="15.75" spans="1:692">
      <c r="A20" s="11">
        <v>7</v>
      </c>
      <c r="B20" s="12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8"/>
      <c r="DT20" s="8"/>
      <c r="DU20" s="8"/>
      <c r="DV20" s="8"/>
      <c r="DW20" s="8"/>
      <c r="DX20" s="8"/>
      <c r="DY20" s="8"/>
      <c r="DZ20" s="14"/>
      <c r="EA20" s="14"/>
      <c r="EB20" s="8"/>
      <c r="EC20" s="8"/>
      <c r="ED20" s="8"/>
      <c r="EE20" s="8"/>
      <c r="EF20" s="8"/>
      <c r="EG20" s="8"/>
      <c r="EH20" s="8"/>
      <c r="EI20" s="14"/>
      <c r="EJ20" s="14"/>
      <c r="EK20" s="8"/>
      <c r="EL20" s="8"/>
      <c r="EM20" s="8"/>
      <c r="EN20" s="8"/>
      <c r="EO20" s="8"/>
      <c r="EP20" s="8"/>
      <c r="EQ20" s="8"/>
      <c r="ER20" s="14"/>
      <c r="ES20" s="14"/>
      <c r="ET20" s="8"/>
      <c r="EU20" s="8"/>
      <c r="EV20" s="8"/>
      <c r="EW20" s="8"/>
      <c r="EX20" s="8"/>
      <c r="EY20" s="8"/>
      <c r="EZ20" s="8"/>
      <c r="FA20" s="14"/>
      <c r="FB20" s="14"/>
      <c r="FC20" s="8"/>
      <c r="FD20" s="8"/>
      <c r="FE20" s="8"/>
      <c r="FF20" s="8"/>
      <c r="FG20" s="8"/>
      <c r="FH20" s="8"/>
      <c r="FI20" s="8"/>
      <c r="FJ20" s="14"/>
      <c r="FK20" s="14"/>
      <c r="FL20" s="8"/>
      <c r="FM20" s="8"/>
      <c r="FN20" s="8"/>
      <c r="FO20" s="8"/>
      <c r="FP20" s="8"/>
      <c r="FQ20" s="8"/>
      <c r="FR20" s="8"/>
      <c r="FS20" s="14"/>
      <c r="FT20" s="14"/>
      <c r="FU20" s="8"/>
      <c r="FV20" s="8"/>
      <c r="FW20" s="8"/>
      <c r="FX20" s="8"/>
      <c r="FY20" s="8"/>
      <c r="FZ20" s="8"/>
      <c r="GA20" s="8"/>
      <c r="GB20" s="14"/>
      <c r="GC20" s="14"/>
      <c r="GD20" s="8"/>
      <c r="GE20" s="8"/>
      <c r="GF20" s="8"/>
      <c r="GG20" s="8"/>
      <c r="GH20" s="8"/>
      <c r="GI20" s="8"/>
      <c r="GJ20" s="8"/>
      <c r="GK20" s="14"/>
      <c r="GL20" s="14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14"/>
      <c r="GX20" s="14"/>
      <c r="GY20" s="8"/>
      <c r="GZ20" s="8"/>
      <c r="HA20" s="8"/>
      <c r="HB20" s="8"/>
      <c r="HC20" s="8"/>
      <c r="HD20" s="8"/>
      <c r="HE20" s="8"/>
      <c r="HF20" s="14"/>
      <c r="HG20" s="14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14"/>
      <c r="HS20" s="14"/>
      <c r="HT20" s="8"/>
      <c r="HU20" s="8"/>
      <c r="HV20" s="8"/>
      <c r="HW20" s="8"/>
      <c r="HX20" s="8"/>
      <c r="HY20" s="8"/>
      <c r="HZ20" s="8"/>
      <c r="IA20" s="14"/>
      <c r="IB20" s="14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14"/>
      <c r="IN20" s="14"/>
      <c r="IO20" s="8"/>
      <c r="IP20" s="8"/>
      <c r="IQ20" s="8"/>
      <c r="IR20" s="8"/>
      <c r="IS20" s="8"/>
      <c r="IT20" s="8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41"/>
      <c r="WH20" s="41"/>
      <c r="WI20" s="41"/>
      <c r="WJ20" s="41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  <c r="WX20" s="41"/>
      <c r="WY20" s="41"/>
      <c r="WZ20" s="41"/>
      <c r="XA20" s="41"/>
      <c r="XB20" s="41"/>
      <c r="XC20" s="41"/>
      <c r="XD20" s="41"/>
      <c r="XE20" s="41"/>
      <c r="XF20" s="41"/>
      <c r="XG20" s="41"/>
      <c r="XH20" s="41"/>
      <c r="XI20" s="41"/>
      <c r="XJ20" s="41"/>
      <c r="XK20" s="41"/>
      <c r="XL20" s="41"/>
      <c r="XM20" s="41"/>
      <c r="XN20" s="41"/>
      <c r="XO20" s="41"/>
      <c r="XP20" s="41"/>
      <c r="XQ20" s="41"/>
      <c r="XR20" s="41"/>
      <c r="XS20" s="41"/>
      <c r="XT20" s="41"/>
      <c r="XU20" s="41"/>
      <c r="XV20" s="41"/>
      <c r="XW20" s="41"/>
      <c r="XX20" s="41"/>
      <c r="XY20" s="41"/>
      <c r="XZ20" s="41"/>
      <c r="YA20" s="41"/>
      <c r="YB20" s="41"/>
      <c r="YC20" s="41"/>
      <c r="YD20" s="41"/>
      <c r="YE20" s="41"/>
      <c r="YF20" s="41"/>
      <c r="YG20" s="41"/>
      <c r="YH20" s="41"/>
      <c r="YI20" s="41"/>
      <c r="YJ20" s="41"/>
      <c r="YK20" s="41"/>
      <c r="YL20" s="41"/>
      <c r="YM20" s="41"/>
      <c r="YN20" s="41"/>
      <c r="YO20" s="41"/>
      <c r="YP20" s="41"/>
      <c r="YQ20" s="41"/>
      <c r="YR20" s="41"/>
      <c r="YS20" s="41"/>
      <c r="YT20" s="41"/>
      <c r="YU20" s="41"/>
      <c r="YV20" s="41"/>
      <c r="YW20" s="41"/>
      <c r="YX20" s="41"/>
      <c r="YY20" s="41"/>
      <c r="YZ20" s="41"/>
      <c r="ZA20" s="41"/>
      <c r="ZB20" s="41"/>
      <c r="ZC20" s="41"/>
      <c r="ZD20" s="41"/>
      <c r="ZE20" s="41"/>
      <c r="ZF20" s="41"/>
      <c r="ZG20" s="41"/>
      <c r="ZH20" s="41"/>
      <c r="ZI20" s="41"/>
      <c r="ZJ20" s="41"/>
      <c r="ZK20" s="41"/>
      <c r="ZL20" s="41"/>
      <c r="ZM20" s="41"/>
      <c r="ZN20" s="41"/>
      <c r="ZO20" s="41"/>
      <c r="ZP20" s="41"/>
    </row>
    <row r="21" spans="1:692">
      <c r="A21" s="14">
        <v>8</v>
      </c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1"/>
      <c r="QO21" s="41"/>
      <c r="QP21" s="41"/>
      <c r="QQ21" s="41"/>
      <c r="QR21" s="41"/>
      <c r="QS21" s="41"/>
      <c r="QT21" s="41"/>
      <c r="QU21" s="41"/>
      <c r="QV21" s="41"/>
      <c r="QW21" s="41"/>
      <c r="QX21" s="41"/>
      <c r="QY21" s="41"/>
      <c r="QZ21" s="41"/>
      <c r="RA21" s="41"/>
      <c r="RB21" s="41"/>
      <c r="RC21" s="41"/>
      <c r="RD21" s="41"/>
      <c r="RE21" s="41"/>
      <c r="RF21" s="41"/>
      <c r="RG21" s="41"/>
      <c r="RH21" s="41"/>
      <c r="RI21" s="41"/>
      <c r="RJ21" s="41"/>
      <c r="RK21" s="41"/>
      <c r="RL21" s="41"/>
      <c r="RM21" s="41"/>
      <c r="RN21" s="41"/>
      <c r="RO21" s="41"/>
      <c r="RP21" s="41"/>
      <c r="RQ21" s="41"/>
      <c r="RR21" s="41"/>
      <c r="RS21" s="41"/>
      <c r="RT21" s="41"/>
      <c r="RU21" s="41"/>
      <c r="RV21" s="41"/>
      <c r="RW21" s="41"/>
      <c r="RX21" s="41"/>
      <c r="RY21" s="41"/>
      <c r="RZ21" s="41"/>
      <c r="SA21" s="41"/>
      <c r="SB21" s="41"/>
      <c r="SC21" s="41"/>
      <c r="SD21" s="41"/>
      <c r="SE21" s="41"/>
      <c r="SF21" s="41"/>
      <c r="SG21" s="41"/>
      <c r="SH21" s="41"/>
      <c r="SI21" s="41"/>
      <c r="SJ21" s="41"/>
      <c r="SK21" s="41"/>
      <c r="SL21" s="41"/>
      <c r="SM21" s="41"/>
      <c r="SN21" s="41"/>
      <c r="SO21" s="41"/>
      <c r="SP21" s="41"/>
      <c r="SQ21" s="41"/>
      <c r="SR21" s="41"/>
      <c r="SS21" s="41"/>
      <c r="ST21" s="41"/>
      <c r="SU21" s="41"/>
      <c r="SV21" s="41"/>
      <c r="SW21" s="41"/>
      <c r="SX21" s="41"/>
      <c r="SY21" s="41"/>
      <c r="SZ21" s="41"/>
      <c r="TA21" s="41"/>
      <c r="TB21" s="41"/>
      <c r="TC21" s="41"/>
      <c r="TD21" s="41"/>
      <c r="TE21" s="41"/>
      <c r="TF21" s="41"/>
      <c r="TG21" s="41"/>
      <c r="TH21" s="41"/>
      <c r="TI21" s="41"/>
      <c r="TJ21" s="41"/>
      <c r="TK21" s="41"/>
      <c r="TL21" s="41"/>
      <c r="TM21" s="41"/>
      <c r="TN21" s="41"/>
      <c r="TO21" s="41"/>
      <c r="TP21" s="41"/>
      <c r="TQ21" s="41"/>
      <c r="TR21" s="41"/>
      <c r="TS21" s="41"/>
      <c r="TT21" s="41"/>
      <c r="TU21" s="41"/>
      <c r="TV21" s="41"/>
      <c r="TW21" s="41"/>
      <c r="TX21" s="41"/>
      <c r="TY21" s="41"/>
      <c r="TZ21" s="41"/>
      <c r="UA21" s="41"/>
      <c r="UB21" s="41"/>
      <c r="UC21" s="41"/>
      <c r="UD21" s="41"/>
      <c r="UE21" s="41"/>
      <c r="UF21" s="41"/>
      <c r="UG21" s="41"/>
      <c r="UH21" s="41"/>
      <c r="UI21" s="41"/>
      <c r="UJ21" s="41"/>
      <c r="UK21" s="41"/>
      <c r="UL21" s="41"/>
      <c r="UM21" s="41"/>
      <c r="UN21" s="41"/>
      <c r="UO21" s="41"/>
      <c r="UP21" s="41"/>
      <c r="UQ21" s="41"/>
      <c r="UR21" s="41"/>
      <c r="US21" s="41"/>
      <c r="UT21" s="41"/>
      <c r="UU21" s="41"/>
      <c r="UV21" s="41"/>
      <c r="UW21" s="41"/>
      <c r="UX21" s="41"/>
      <c r="UY21" s="41"/>
      <c r="UZ21" s="41"/>
      <c r="VA21" s="41"/>
      <c r="VB21" s="41"/>
      <c r="VC21" s="41"/>
      <c r="VD21" s="41"/>
      <c r="VE21" s="41"/>
      <c r="VF21" s="41"/>
      <c r="VG21" s="41"/>
      <c r="VH21" s="41"/>
      <c r="VI21" s="41"/>
      <c r="VJ21" s="41"/>
      <c r="VK21" s="41"/>
      <c r="VL21" s="41"/>
      <c r="VM21" s="41"/>
      <c r="VN21" s="41"/>
      <c r="VO21" s="41"/>
      <c r="VP21" s="41"/>
      <c r="VQ21" s="41"/>
      <c r="VR21" s="41"/>
      <c r="VS21" s="41"/>
      <c r="VT21" s="41"/>
      <c r="VU21" s="41"/>
      <c r="VV21" s="41"/>
      <c r="VW21" s="41"/>
      <c r="VX21" s="41"/>
      <c r="VY21" s="41"/>
      <c r="VZ21" s="41"/>
      <c r="WA21" s="41"/>
      <c r="WB21" s="41"/>
      <c r="WC21" s="41"/>
      <c r="WD21" s="41"/>
      <c r="WE21" s="41"/>
      <c r="WF21" s="41"/>
      <c r="WG21" s="41"/>
      <c r="WH21" s="41"/>
      <c r="WI21" s="41"/>
      <c r="WJ21" s="41"/>
      <c r="WK21" s="41"/>
      <c r="WL21" s="41"/>
      <c r="WM21" s="41"/>
      <c r="WN21" s="41"/>
      <c r="WO21" s="41"/>
      <c r="WP21" s="41"/>
      <c r="WQ21" s="41"/>
      <c r="WR21" s="41"/>
      <c r="WS21" s="41"/>
      <c r="WT21" s="41"/>
      <c r="WU21" s="41"/>
      <c r="WV21" s="41"/>
      <c r="WW21" s="41"/>
      <c r="WX21" s="41"/>
      <c r="WY21" s="41"/>
      <c r="WZ21" s="41"/>
      <c r="XA21" s="41"/>
      <c r="XB21" s="41"/>
      <c r="XC21" s="41"/>
      <c r="XD21" s="41"/>
      <c r="XE21" s="41"/>
      <c r="XF21" s="41"/>
      <c r="XG21" s="41"/>
      <c r="XH21" s="41"/>
      <c r="XI21" s="41"/>
      <c r="XJ21" s="41"/>
      <c r="XK21" s="41"/>
      <c r="XL21" s="41"/>
      <c r="XM21" s="41"/>
      <c r="XN21" s="41"/>
      <c r="XO21" s="41"/>
      <c r="XP21" s="41"/>
      <c r="XQ21" s="41"/>
      <c r="XR21" s="41"/>
      <c r="XS21" s="41"/>
      <c r="XT21" s="41"/>
      <c r="XU21" s="41"/>
      <c r="XV21" s="41"/>
      <c r="XW21" s="41"/>
      <c r="XX21" s="41"/>
      <c r="XY21" s="41"/>
      <c r="XZ21" s="41"/>
      <c r="YA21" s="41"/>
      <c r="YB21" s="41"/>
      <c r="YC21" s="41"/>
      <c r="YD21" s="41"/>
      <c r="YE21" s="41"/>
      <c r="YF21" s="41"/>
      <c r="YG21" s="41"/>
      <c r="YH21" s="41"/>
      <c r="YI21" s="41"/>
      <c r="YJ21" s="41"/>
      <c r="YK21" s="41"/>
      <c r="YL21" s="41"/>
      <c r="YM21" s="41"/>
      <c r="YN21" s="41"/>
      <c r="YO21" s="41"/>
      <c r="YP21" s="41"/>
      <c r="YQ21" s="41"/>
      <c r="YR21" s="41"/>
      <c r="YS21" s="41"/>
      <c r="YT21" s="41"/>
      <c r="YU21" s="41"/>
      <c r="YV21" s="41"/>
      <c r="YW21" s="41"/>
      <c r="YX21" s="41"/>
      <c r="YY21" s="41"/>
      <c r="YZ21" s="41"/>
      <c r="ZA21" s="41"/>
      <c r="ZB21" s="41"/>
      <c r="ZC21" s="41"/>
      <c r="ZD21" s="41"/>
      <c r="ZE21" s="41"/>
      <c r="ZF21" s="41"/>
      <c r="ZG21" s="41"/>
      <c r="ZH21" s="41"/>
      <c r="ZI21" s="41"/>
      <c r="ZJ21" s="41"/>
      <c r="ZK21" s="41"/>
      <c r="ZL21" s="41"/>
      <c r="ZM21" s="41"/>
      <c r="ZN21" s="41"/>
      <c r="ZO21" s="41"/>
      <c r="ZP21" s="41"/>
    </row>
    <row r="22" spans="1:692">
      <c r="A22" s="14">
        <v>9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  <c r="UQ22" s="41"/>
      <c r="UR22" s="41"/>
      <c r="US22" s="41"/>
      <c r="UT22" s="41"/>
      <c r="UU22" s="41"/>
      <c r="UV22" s="41"/>
      <c r="UW22" s="41"/>
      <c r="UX22" s="41"/>
      <c r="UY22" s="41"/>
      <c r="UZ22" s="41"/>
      <c r="VA22" s="41"/>
      <c r="VB22" s="41"/>
      <c r="VC22" s="41"/>
      <c r="VD22" s="41"/>
      <c r="VE22" s="41"/>
      <c r="VF22" s="41"/>
      <c r="VG22" s="41"/>
      <c r="VH22" s="41"/>
      <c r="VI22" s="41"/>
      <c r="VJ22" s="41"/>
      <c r="VK22" s="41"/>
      <c r="VL22" s="41"/>
      <c r="VM22" s="41"/>
      <c r="VN22" s="41"/>
      <c r="VO22" s="41"/>
      <c r="VP22" s="41"/>
      <c r="VQ22" s="41"/>
      <c r="VR22" s="41"/>
      <c r="VS22" s="41"/>
      <c r="VT22" s="41"/>
      <c r="VU22" s="41"/>
      <c r="VV22" s="41"/>
      <c r="VW22" s="41"/>
      <c r="VX22" s="41"/>
      <c r="VY22" s="41"/>
      <c r="VZ22" s="41"/>
      <c r="WA22" s="41"/>
      <c r="WB22" s="41"/>
      <c r="WC22" s="41"/>
      <c r="WD22" s="41"/>
      <c r="WE22" s="41"/>
      <c r="WF22" s="41"/>
      <c r="WG22" s="41"/>
      <c r="WH22" s="41"/>
      <c r="WI22" s="41"/>
      <c r="WJ22" s="41"/>
      <c r="WK22" s="41"/>
      <c r="WL22" s="41"/>
      <c r="WM22" s="41"/>
      <c r="WN22" s="41"/>
      <c r="WO22" s="41"/>
      <c r="WP22" s="41"/>
      <c r="WQ22" s="41"/>
      <c r="WR22" s="41"/>
      <c r="WS22" s="41"/>
      <c r="WT22" s="41"/>
      <c r="WU22" s="41"/>
      <c r="WV22" s="41"/>
      <c r="WW22" s="41"/>
      <c r="WX22" s="41"/>
      <c r="WY22" s="41"/>
      <c r="WZ22" s="41"/>
      <c r="XA22" s="41"/>
      <c r="XB22" s="41"/>
      <c r="XC22" s="41"/>
      <c r="XD22" s="41"/>
      <c r="XE22" s="41"/>
      <c r="XF22" s="41"/>
      <c r="XG22" s="41"/>
      <c r="XH22" s="41"/>
      <c r="XI22" s="41"/>
      <c r="XJ22" s="41"/>
      <c r="XK22" s="41"/>
      <c r="XL22" s="41"/>
      <c r="XM22" s="41"/>
      <c r="XN22" s="41"/>
      <c r="XO22" s="41"/>
      <c r="XP22" s="41"/>
      <c r="XQ22" s="41"/>
      <c r="XR22" s="41"/>
      <c r="XS22" s="41"/>
      <c r="XT22" s="41"/>
      <c r="XU22" s="41"/>
      <c r="XV22" s="41"/>
      <c r="XW22" s="41"/>
      <c r="XX22" s="41"/>
      <c r="XY22" s="41"/>
      <c r="XZ22" s="41"/>
      <c r="YA22" s="41"/>
      <c r="YB22" s="41"/>
      <c r="YC22" s="41"/>
      <c r="YD22" s="41"/>
      <c r="YE22" s="41"/>
      <c r="YF22" s="41"/>
      <c r="YG22" s="41"/>
      <c r="YH22" s="41"/>
      <c r="YI22" s="41"/>
      <c r="YJ22" s="41"/>
      <c r="YK22" s="41"/>
      <c r="YL22" s="41"/>
      <c r="YM22" s="41"/>
      <c r="YN22" s="41"/>
      <c r="YO22" s="41"/>
      <c r="YP22" s="41"/>
      <c r="YQ22" s="41"/>
      <c r="YR22" s="41"/>
      <c r="YS22" s="41"/>
      <c r="YT22" s="41"/>
      <c r="YU22" s="41"/>
      <c r="YV22" s="41"/>
      <c r="YW22" s="41"/>
      <c r="YX22" s="41"/>
      <c r="YY22" s="41"/>
      <c r="YZ22" s="41"/>
      <c r="ZA22" s="41"/>
      <c r="ZB22" s="41"/>
      <c r="ZC22" s="41"/>
      <c r="ZD22" s="41"/>
      <c r="ZE22" s="41"/>
      <c r="ZF22" s="41"/>
      <c r="ZG22" s="41"/>
      <c r="ZH22" s="41"/>
      <c r="ZI22" s="41"/>
      <c r="ZJ22" s="41"/>
      <c r="ZK22" s="41"/>
      <c r="ZL22" s="41"/>
      <c r="ZM22" s="41"/>
      <c r="ZN22" s="41"/>
      <c r="ZO22" s="41"/>
      <c r="ZP22" s="41"/>
    </row>
    <row r="23" spans="1:692">
      <c r="A23" s="14">
        <v>10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41"/>
      <c r="WH23" s="41"/>
      <c r="WI23" s="41"/>
      <c r="WJ23" s="41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</row>
    <row r="24" ht="15.75" spans="1:692">
      <c r="A24" s="14">
        <v>11</v>
      </c>
      <c r="B24" s="12"/>
      <c r="C24" s="13"/>
      <c r="D24" s="13"/>
      <c r="E24" s="13"/>
      <c r="F24" s="8"/>
      <c r="G24" s="8"/>
      <c r="H24" s="8"/>
      <c r="I24" s="8"/>
      <c r="J24" s="14"/>
      <c r="K24" s="14"/>
      <c r="L24" s="13"/>
      <c r="M24" s="13"/>
      <c r="N24" s="13"/>
      <c r="O24" s="8"/>
      <c r="P24" s="8"/>
      <c r="Q24" s="8"/>
      <c r="R24" s="8"/>
      <c r="S24" s="14"/>
      <c r="T24" s="14"/>
      <c r="U24" s="13"/>
      <c r="V24" s="13"/>
      <c r="W24" s="13"/>
      <c r="X24" s="8"/>
      <c r="Y24" s="8"/>
      <c r="Z24" s="8"/>
      <c r="AA24" s="8"/>
      <c r="AB24" s="14"/>
      <c r="AC24" s="14"/>
      <c r="AD24" s="13"/>
      <c r="AE24" s="13"/>
      <c r="AF24" s="13"/>
      <c r="AG24" s="8"/>
      <c r="AH24" s="8"/>
      <c r="AI24" s="8"/>
      <c r="AJ24" s="8"/>
      <c r="AK24" s="14"/>
      <c r="AL24" s="14"/>
      <c r="AM24" s="13"/>
      <c r="AN24" s="13"/>
      <c r="AO24" s="13"/>
      <c r="AP24" s="8"/>
      <c r="AQ24" s="8"/>
      <c r="AR24" s="8"/>
      <c r="AS24" s="8"/>
      <c r="AT24" s="14"/>
      <c r="AU24" s="14"/>
      <c r="AV24" s="13"/>
      <c r="AW24" s="13"/>
      <c r="AX24" s="13"/>
      <c r="AY24" s="8"/>
      <c r="AZ24" s="8"/>
      <c r="BA24" s="8"/>
      <c r="BB24" s="8"/>
      <c r="BC24" s="14"/>
      <c r="BD24" s="14"/>
      <c r="BE24" s="13"/>
      <c r="BF24" s="13"/>
      <c r="BG24" s="13"/>
      <c r="BH24" s="8"/>
      <c r="BI24" s="8"/>
      <c r="BJ24" s="8"/>
      <c r="BK24" s="8"/>
      <c r="BL24" s="14"/>
      <c r="BM24" s="14"/>
      <c r="BN24" s="13"/>
      <c r="BO24" s="13"/>
      <c r="BP24" s="13"/>
      <c r="BQ24" s="8"/>
      <c r="BR24" s="8"/>
      <c r="BS24" s="8"/>
      <c r="BT24" s="8"/>
      <c r="BU24" s="14"/>
      <c r="BV24" s="14"/>
      <c r="BW24" s="13"/>
      <c r="BX24" s="13"/>
      <c r="BY24" s="13"/>
      <c r="BZ24" s="8"/>
      <c r="CA24" s="8"/>
      <c r="CB24" s="8"/>
      <c r="CC24" s="8"/>
      <c r="CD24" s="14"/>
      <c r="CE24" s="14"/>
      <c r="CF24" s="13"/>
      <c r="CG24" s="13"/>
      <c r="CH24" s="13"/>
      <c r="CI24" s="8"/>
      <c r="CJ24" s="8"/>
      <c r="CK24" s="8"/>
      <c r="CL24" s="8"/>
      <c r="CM24" s="14"/>
      <c r="CN24" s="14"/>
      <c r="CO24" s="13"/>
      <c r="CP24" s="13"/>
      <c r="CQ24" s="13"/>
      <c r="CR24" s="8"/>
      <c r="CS24" s="8"/>
      <c r="CT24" s="8"/>
      <c r="CU24" s="8"/>
      <c r="CV24" s="14"/>
      <c r="CW24" s="14"/>
      <c r="CX24" s="13"/>
      <c r="CY24" s="13"/>
      <c r="CZ24" s="13"/>
      <c r="DA24" s="8"/>
      <c r="DB24" s="8"/>
      <c r="DC24" s="8"/>
      <c r="DD24" s="8"/>
      <c r="DE24" s="14"/>
      <c r="DF24" s="14"/>
      <c r="DG24" s="13"/>
      <c r="DH24" s="13"/>
      <c r="DI24" s="13"/>
      <c r="DJ24" s="8"/>
      <c r="DK24" s="8"/>
      <c r="DL24" s="8"/>
      <c r="DM24" s="8"/>
      <c r="DN24" s="14"/>
      <c r="DO24" s="14"/>
      <c r="DP24" s="8"/>
      <c r="DQ24" s="14"/>
      <c r="DR24" s="14"/>
      <c r="DS24" s="13"/>
      <c r="DT24" s="13"/>
      <c r="DU24" s="13"/>
      <c r="DV24" s="8"/>
      <c r="DW24" s="8"/>
      <c r="DX24" s="8"/>
      <c r="DY24" s="8"/>
      <c r="DZ24" s="14"/>
      <c r="EA24" s="14"/>
      <c r="EB24" s="13"/>
      <c r="EC24" s="13"/>
      <c r="ED24" s="13"/>
      <c r="EE24" s="8"/>
      <c r="EF24" s="8"/>
      <c r="EG24" s="8"/>
      <c r="EH24" s="8"/>
      <c r="EI24" s="14"/>
      <c r="EJ24" s="14"/>
      <c r="EK24" s="13"/>
      <c r="EL24" s="13"/>
      <c r="EM24" s="13"/>
      <c r="EN24" s="8"/>
      <c r="EO24" s="8"/>
      <c r="EP24" s="8"/>
      <c r="EQ24" s="8"/>
      <c r="ER24" s="14"/>
      <c r="ES24" s="14"/>
      <c r="ET24" s="13"/>
      <c r="EU24" s="13"/>
      <c r="EV24" s="13"/>
      <c r="EW24" s="8"/>
      <c r="EX24" s="8"/>
      <c r="EY24" s="8"/>
      <c r="EZ24" s="8"/>
      <c r="FA24" s="14"/>
      <c r="FB24" s="14"/>
      <c r="FC24" s="13"/>
      <c r="FD24" s="13"/>
      <c r="FE24" s="13"/>
      <c r="FF24" s="8"/>
      <c r="FG24" s="8"/>
      <c r="FH24" s="8"/>
      <c r="FI24" s="8"/>
      <c r="FJ24" s="14"/>
      <c r="FK24" s="14"/>
      <c r="FL24" s="13"/>
      <c r="FM24" s="13"/>
      <c r="FN24" s="13"/>
      <c r="FO24" s="8"/>
      <c r="FP24" s="8"/>
      <c r="FQ24" s="8"/>
      <c r="FR24" s="8"/>
      <c r="FS24" s="14"/>
      <c r="FT24" s="14"/>
      <c r="FU24" s="13"/>
      <c r="FV24" s="13"/>
      <c r="FW24" s="13"/>
      <c r="FX24" s="8"/>
      <c r="FY24" s="8"/>
      <c r="FZ24" s="8"/>
      <c r="GA24" s="8"/>
      <c r="GB24" s="14"/>
      <c r="GC24" s="14"/>
      <c r="GD24" s="13"/>
      <c r="GE24" s="13"/>
      <c r="GF24" s="13"/>
      <c r="GG24" s="8"/>
      <c r="GH24" s="8"/>
      <c r="GI24" s="8"/>
      <c r="GJ24" s="8"/>
      <c r="GK24" s="14"/>
      <c r="GL24" s="14"/>
      <c r="GM24" s="13"/>
      <c r="GN24" s="13"/>
      <c r="GO24" s="13"/>
      <c r="GP24" s="8"/>
      <c r="GQ24" s="8"/>
      <c r="GR24" s="8"/>
      <c r="GS24" s="8"/>
      <c r="GT24" s="8"/>
      <c r="GU24" s="8"/>
      <c r="GV24" s="8"/>
      <c r="GW24" s="14"/>
      <c r="GX24" s="14"/>
      <c r="GY24" s="13"/>
      <c r="GZ24" s="13"/>
      <c r="HA24" s="13"/>
      <c r="HB24" s="8"/>
      <c r="HC24" s="8"/>
      <c r="HD24" s="8"/>
      <c r="HE24" s="8"/>
      <c r="HF24" s="14"/>
      <c r="HG24" s="14"/>
      <c r="HH24" s="13"/>
      <c r="HI24" s="13"/>
      <c r="HJ24" s="13"/>
      <c r="HK24" s="8"/>
      <c r="HL24" s="8"/>
      <c r="HM24" s="8"/>
      <c r="HN24" s="8"/>
      <c r="HO24" s="8"/>
      <c r="HP24" s="8"/>
      <c r="HQ24" s="8"/>
      <c r="HR24" s="14"/>
      <c r="HS24" s="14"/>
      <c r="HT24" s="13"/>
      <c r="HU24" s="13"/>
      <c r="HV24" s="13"/>
      <c r="HW24" s="8"/>
      <c r="HX24" s="8"/>
      <c r="HY24" s="8"/>
      <c r="HZ24" s="8"/>
      <c r="IA24" s="14"/>
      <c r="IB24" s="14"/>
      <c r="IC24" s="13"/>
      <c r="ID24" s="13"/>
      <c r="IE24" s="13"/>
      <c r="IF24" s="8"/>
      <c r="IG24" s="8"/>
      <c r="IH24" s="8"/>
      <c r="II24" s="8"/>
      <c r="IJ24" s="8"/>
      <c r="IK24" s="8"/>
      <c r="IL24" s="8"/>
      <c r="IM24" s="14"/>
      <c r="IN24" s="14"/>
      <c r="IO24" s="13"/>
      <c r="IP24" s="13"/>
      <c r="IQ24" s="13"/>
      <c r="IR24" s="8"/>
      <c r="IS24" s="8"/>
      <c r="IT24" s="8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</row>
    <row r="25" ht="15.75" spans="1:692">
      <c r="A25" s="14">
        <v>12</v>
      </c>
      <c r="B25" s="12"/>
      <c r="C25" s="8"/>
      <c r="D25" s="8"/>
      <c r="E25" s="8"/>
      <c r="F25" s="8"/>
      <c r="G25" s="8"/>
      <c r="H25" s="8"/>
      <c r="I25" s="8"/>
      <c r="J25" s="14"/>
      <c r="K25" s="14"/>
      <c r="L25" s="8"/>
      <c r="M25" s="8"/>
      <c r="N25" s="8"/>
      <c r="O25" s="8"/>
      <c r="P25" s="8"/>
      <c r="Q25" s="8"/>
      <c r="R25" s="8"/>
      <c r="S25" s="14"/>
      <c r="T25" s="14"/>
      <c r="U25" s="8"/>
      <c r="V25" s="8"/>
      <c r="W25" s="8"/>
      <c r="X25" s="8"/>
      <c r="Y25" s="8"/>
      <c r="Z25" s="8"/>
      <c r="AA25" s="8"/>
      <c r="AB25" s="14"/>
      <c r="AC25" s="14"/>
      <c r="AD25" s="8"/>
      <c r="AE25" s="8"/>
      <c r="AF25" s="8"/>
      <c r="AG25" s="8"/>
      <c r="AH25" s="8"/>
      <c r="AI25" s="8"/>
      <c r="AJ25" s="8"/>
      <c r="AK25" s="14"/>
      <c r="AL25" s="14"/>
      <c r="AM25" s="8"/>
      <c r="AN25" s="8"/>
      <c r="AO25" s="8"/>
      <c r="AP25" s="8"/>
      <c r="AQ25" s="8"/>
      <c r="AR25" s="8"/>
      <c r="AS25" s="8"/>
      <c r="AT25" s="14"/>
      <c r="AU25" s="14"/>
      <c r="AV25" s="8"/>
      <c r="AW25" s="8"/>
      <c r="AX25" s="8"/>
      <c r="AY25" s="8"/>
      <c r="AZ25" s="8"/>
      <c r="BA25" s="8"/>
      <c r="BB25" s="8"/>
      <c r="BC25" s="14"/>
      <c r="BD25" s="14"/>
      <c r="BE25" s="8"/>
      <c r="BF25" s="8"/>
      <c r="BG25" s="8"/>
      <c r="BH25" s="8"/>
      <c r="BI25" s="8"/>
      <c r="BJ25" s="8"/>
      <c r="BK25" s="8"/>
      <c r="BL25" s="14"/>
      <c r="BM25" s="14"/>
      <c r="BN25" s="8"/>
      <c r="BO25" s="8"/>
      <c r="BP25" s="8"/>
      <c r="BQ25" s="8"/>
      <c r="BR25" s="8"/>
      <c r="BS25" s="8"/>
      <c r="BT25" s="8"/>
      <c r="BU25" s="14"/>
      <c r="BV25" s="14"/>
      <c r="BW25" s="8"/>
      <c r="BX25" s="8"/>
      <c r="BY25" s="8"/>
      <c r="BZ25" s="8"/>
      <c r="CA25" s="8"/>
      <c r="CB25" s="8"/>
      <c r="CC25" s="8"/>
      <c r="CD25" s="14"/>
      <c r="CE25" s="14"/>
      <c r="CF25" s="8"/>
      <c r="CG25" s="8"/>
      <c r="CH25" s="8"/>
      <c r="CI25" s="8"/>
      <c r="CJ25" s="8"/>
      <c r="CK25" s="8"/>
      <c r="CL25" s="8"/>
      <c r="CM25" s="14"/>
      <c r="CN25" s="14"/>
      <c r="CO25" s="8"/>
      <c r="CP25" s="8"/>
      <c r="CQ25" s="8"/>
      <c r="CR25" s="8"/>
      <c r="CS25" s="8"/>
      <c r="CT25" s="8"/>
      <c r="CU25" s="8"/>
      <c r="CV25" s="14"/>
      <c r="CW25" s="14"/>
      <c r="CX25" s="8"/>
      <c r="CY25" s="8"/>
      <c r="CZ25" s="8"/>
      <c r="DA25" s="8"/>
      <c r="DB25" s="8"/>
      <c r="DC25" s="8"/>
      <c r="DD25" s="8"/>
      <c r="DE25" s="14"/>
      <c r="DF25" s="14"/>
      <c r="DG25" s="8"/>
      <c r="DH25" s="8"/>
      <c r="DI25" s="8"/>
      <c r="DJ25" s="8"/>
      <c r="DK25" s="8"/>
      <c r="DL25" s="8"/>
      <c r="DM25" s="8"/>
      <c r="DN25" s="14"/>
      <c r="DO25" s="14"/>
      <c r="DP25" s="8"/>
      <c r="DQ25" s="14"/>
      <c r="DR25" s="14"/>
      <c r="DS25" s="8"/>
      <c r="DT25" s="8"/>
      <c r="DU25" s="8"/>
      <c r="DV25" s="8"/>
      <c r="DW25" s="8"/>
      <c r="DX25" s="8"/>
      <c r="DY25" s="8"/>
      <c r="DZ25" s="14"/>
      <c r="EA25" s="14"/>
      <c r="EB25" s="8"/>
      <c r="EC25" s="8"/>
      <c r="ED25" s="8"/>
      <c r="EE25" s="8"/>
      <c r="EF25" s="8"/>
      <c r="EG25" s="8"/>
      <c r="EH25" s="8"/>
      <c r="EI25" s="14"/>
      <c r="EJ25" s="14"/>
      <c r="EK25" s="8"/>
      <c r="EL25" s="8"/>
      <c r="EM25" s="8"/>
      <c r="EN25" s="8"/>
      <c r="EO25" s="8"/>
      <c r="EP25" s="8"/>
      <c r="EQ25" s="8"/>
      <c r="ER25" s="14"/>
      <c r="ES25" s="14"/>
      <c r="ET25" s="8"/>
      <c r="EU25" s="8"/>
      <c r="EV25" s="8"/>
      <c r="EW25" s="8"/>
      <c r="EX25" s="8"/>
      <c r="EY25" s="8"/>
      <c r="EZ25" s="8"/>
      <c r="FA25" s="14"/>
      <c r="FB25" s="14"/>
      <c r="FC25" s="8"/>
      <c r="FD25" s="8"/>
      <c r="FE25" s="8"/>
      <c r="FF25" s="8"/>
      <c r="FG25" s="8"/>
      <c r="FH25" s="8"/>
      <c r="FI25" s="8"/>
      <c r="FJ25" s="14"/>
      <c r="FK25" s="14"/>
      <c r="FL25" s="8"/>
      <c r="FM25" s="8"/>
      <c r="FN25" s="8"/>
      <c r="FO25" s="8"/>
      <c r="FP25" s="8"/>
      <c r="FQ25" s="8"/>
      <c r="FR25" s="8"/>
      <c r="FS25" s="14"/>
      <c r="FT25" s="14"/>
      <c r="FU25" s="8"/>
      <c r="FV25" s="8"/>
      <c r="FW25" s="8"/>
      <c r="FX25" s="8"/>
      <c r="FY25" s="8"/>
      <c r="FZ25" s="8"/>
      <c r="GA25" s="8"/>
      <c r="GB25" s="14"/>
      <c r="GC25" s="14"/>
      <c r="GD25" s="8"/>
      <c r="GE25" s="8"/>
      <c r="GF25" s="8"/>
      <c r="GG25" s="8"/>
      <c r="GH25" s="8"/>
      <c r="GI25" s="8"/>
      <c r="GJ25" s="8"/>
      <c r="GK25" s="14"/>
      <c r="GL25" s="14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14"/>
      <c r="GX25" s="14"/>
      <c r="GY25" s="8"/>
      <c r="GZ25" s="8"/>
      <c r="HA25" s="8"/>
      <c r="HB25" s="8"/>
      <c r="HC25" s="8"/>
      <c r="HD25" s="8"/>
      <c r="HE25" s="8"/>
      <c r="HF25" s="14"/>
      <c r="HG25" s="14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14"/>
      <c r="HS25" s="14"/>
      <c r="HT25" s="8"/>
      <c r="HU25" s="8"/>
      <c r="HV25" s="8"/>
      <c r="HW25" s="8"/>
      <c r="HX25" s="8"/>
      <c r="HY25" s="8"/>
      <c r="HZ25" s="8"/>
      <c r="IA25" s="14"/>
      <c r="IB25" s="14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14"/>
      <c r="IN25" s="14"/>
      <c r="IO25" s="8"/>
      <c r="IP25" s="8"/>
      <c r="IQ25" s="8"/>
      <c r="IR25" s="8"/>
      <c r="IS25" s="8"/>
      <c r="IT25" s="8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41"/>
      <c r="WH25" s="41"/>
      <c r="WI25" s="41"/>
      <c r="WJ25" s="41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41"/>
      <c r="XM25" s="41"/>
      <c r="XN25" s="41"/>
      <c r="XO25" s="41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</row>
    <row r="26" ht="15.75" spans="1:692">
      <c r="A26" s="14">
        <v>13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8"/>
      <c r="DT26" s="8"/>
      <c r="DU26" s="8"/>
      <c r="DV26" s="8"/>
      <c r="DW26" s="8"/>
      <c r="DX26" s="8"/>
      <c r="DY26" s="8"/>
      <c r="DZ26" s="14"/>
      <c r="EA26" s="14"/>
      <c r="EB26" s="8"/>
      <c r="EC26" s="8"/>
      <c r="ED26" s="8"/>
      <c r="EE26" s="8"/>
      <c r="EF26" s="8"/>
      <c r="EG26" s="8"/>
      <c r="EH26" s="8"/>
      <c r="EI26" s="14"/>
      <c r="EJ26" s="14"/>
      <c r="EK26" s="8"/>
      <c r="EL26" s="8"/>
      <c r="EM26" s="8"/>
      <c r="EN26" s="8"/>
      <c r="EO26" s="8"/>
      <c r="EP26" s="8"/>
      <c r="EQ26" s="8"/>
      <c r="ER26" s="14"/>
      <c r="ES26" s="14"/>
      <c r="ET26" s="8"/>
      <c r="EU26" s="8"/>
      <c r="EV26" s="8"/>
      <c r="EW26" s="8"/>
      <c r="EX26" s="8"/>
      <c r="EY26" s="8"/>
      <c r="EZ26" s="8"/>
      <c r="FA26" s="14"/>
      <c r="FB26" s="14"/>
      <c r="FC26" s="8"/>
      <c r="FD26" s="8"/>
      <c r="FE26" s="8"/>
      <c r="FF26" s="8"/>
      <c r="FG26" s="8"/>
      <c r="FH26" s="8"/>
      <c r="FI26" s="8"/>
      <c r="FJ26" s="14"/>
      <c r="FK26" s="14"/>
      <c r="FL26" s="8"/>
      <c r="FM26" s="8"/>
      <c r="FN26" s="8"/>
      <c r="FO26" s="8"/>
      <c r="FP26" s="8"/>
      <c r="FQ26" s="8"/>
      <c r="FR26" s="8"/>
      <c r="FS26" s="14"/>
      <c r="FT26" s="14"/>
      <c r="FU26" s="8"/>
      <c r="FV26" s="8"/>
      <c r="FW26" s="8"/>
      <c r="FX26" s="8"/>
      <c r="FY26" s="8"/>
      <c r="FZ26" s="8"/>
      <c r="GA26" s="8"/>
      <c r="GB26" s="14"/>
      <c r="GC26" s="14"/>
      <c r="GD26" s="8"/>
      <c r="GE26" s="8"/>
      <c r="GF26" s="8"/>
      <c r="GG26" s="8"/>
      <c r="GH26" s="8"/>
      <c r="GI26" s="8"/>
      <c r="GJ26" s="8"/>
      <c r="GK26" s="14"/>
      <c r="GL26" s="14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14"/>
      <c r="GX26" s="14"/>
      <c r="GY26" s="8"/>
      <c r="GZ26" s="8"/>
      <c r="HA26" s="8"/>
      <c r="HB26" s="8"/>
      <c r="HC26" s="8"/>
      <c r="HD26" s="8"/>
      <c r="HE26" s="8"/>
      <c r="HF26" s="14"/>
      <c r="HG26" s="14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14"/>
      <c r="HS26" s="14"/>
      <c r="HT26" s="8"/>
      <c r="HU26" s="8"/>
      <c r="HV26" s="8"/>
      <c r="HW26" s="8"/>
      <c r="HX26" s="8"/>
      <c r="HY26" s="8"/>
      <c r="HZ26" s="8"/>
      <c r="IA26" s="14"/>
      <c r="IB26" s="14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14"/>
      <c r="IN26" s="14"/>
      <c r="IO26" s="8"/>
      <c r="IP26" s="8"/>
      <c r="IQ26" s="8"/>
      <c r="IR26" s="8"/>
      <c r="IS26" s="8"/>
      <c r="IT26" s="8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</row>
    <row r="27" ht="15.75" spans="1:692">
      <c r="A27" s="14">
        <v>14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8"/>
      <c r="DT27" s="8"/>
      <c r="DU27" s="8"/>
      <c r="DV27" s="8"/>
      <c r="DW27" s="8"/>
      <c r="DX27" s="8"/>
      <c r="DY27" s="8"/>
      <c r="DZ27" s="14"/>
      <c r="EA27" s="14"/>
      <c r="EB27" s="8"/>
      <c r="EC27" s="8"/>
      <c r="ED27" s="8"/>
      <c r="EE27" s="8"/>
      <c r="EF27" s="8"/>
      <c r="EG27" s="8"/>
      <c r="EH27" s="8"/>
      <c r="EI27" s="14"/>
      <c r="EJ27" s="14"/>
      <c r="EK27" s="8"/>
      <c r="EL27" s="8"/>
      <c r="EM27" s="8"/>
      <c r="EN27" s="8"/>
      <c r="EO27" s="8"/>
      <c r="EP27" s="8"/>
      <c r="EQ27" s="8"/>
      <c r="ER27" s="14"/>
      <c r="ES27" s="14"/>
      <c r="ET27" s="8"/>
      <c r="EU27" s="8"/>
      <c r="EV27" s="8"/>
      <c r="EW27" s="8"/>
      <c r="EX27" s="8"/>
      <c r="EY27" s="8"/>
      <c r="EZ27" s="8"/>
      <c r="FA27" s="14"/>
      <c r="FB27" s="14"/>
      <c r="FC27" s="8"/>
      <c r="FD27" s="8"/>
      <c r="FE27" s="8"/>
      <c r="FF27" s="8"/>
      <c r="FG27" s="8"/>
      <c r="FH27" s="8"/>
      <c r="FI27" s="8"/>
      <c r="FJ27" s="14"/>
      <c r="FK27" s="14"/>
      <c r="FL27" s="8"/>
      <c r="FM27" s="8"/>
      <c r="FN27" s="8"/>
      <c r="FO27" s="8"/>
      <c r="FP27" s="8"/>
      <c r="FQ27" s="8"/>
      <c r="FR27" s="8"/>
      <c r="FS27" s="14"/>
      <c r="FT27" s="14"/>
      <c r="FU27" s="8"/>
      <c r="FV27" s="8"/>
      <c r="FW27" s="8"/>
      <c r="FX27" s="8"/>
      <c r="FY27" s="8"/>
      <c r="FZ27" s="8"/>
      <c r="GA27" s="8"/>
      <c r="GB27" s="14"/>
      <c r="GC27" s="14"/>
      <c r="GD27" s="8"/>
      <c r="GE27" s="8"/>
      <c r="GF27" s="8"/>
      <c r="GG27" s="8"/>
      <c r="GH27" s="8"/>
      <c r="GI27" s="8"/>
      <c r="GJ27" s="8"/>
      <c r="GK27" s="14"/>
      <c r="GL27" s="14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14"/>
      <c r="GX27" s="14"/>
      <c r="GY27" s="8"/>
      <c r="GZ27" s="8"/>
      <c r="HA27" s="8"/>
      <c r="HB27" s="8"/>
      <c r="HC27" s="8"/>
      <c r="HD27" s="8"/>
      <c r="HE27" s="8"/>
      <c r="HF27" s="14"/>
      <c r="HG27" s="14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14"/>
      <c r="HS27" s="14"/>
      <c r="HT27" s="8"/>
      <c r="HU27" s="8"/>
      <c r="HV27" s="8"/>
      <c r="HW27" s="8"/>
      <c r="HX27" s="8"/>
      <c r="HY27" s="8"/>
      <c r="HZ27" s="8"/>
      <c r="IA27" s="14"/>
      <c r="IB27" s="14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14"/>
      <c r="IN27" s="14"/>
      <c r="IO27" s="8"/>
      <c r="IP27" s="8"/>
      <c r="IQ27" s="8"/>
      <c r="IR27" s="8"/>
      <c r="IS27" s="8"/>
      <c r="IT27" s="8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  <c r="PH27" s="41"/>
      <c r="PI27" s="41"/>
      <c r="PJ27" s="41"/>
      <c r="PK27" s="41"/>
      <c r="PL27" s="41"/>
      <c r="PM27" s="41"/>
      <c r="PN27" s="41"/>
      <c r="PO27" s="41"/>
      <c r="PP27" s="41"/>
      <c r="PQ27" s="41"/>
      <c r="PR27" s="41"/>
      <c r="PS27" s="41"/>
      <c r="PT27" s="41"/>
      <c r="PU27" s="41"/>
      <c r="PV27" s="41"/>
      <c r="PW27" s="41"/>
      <c r="PX27" s="41"/>
      <c r="PY27" s="41"/>
      <c r="PZ27" s="41"/>
      <c r="QA27" s="41"/>
      <c r="QB27" s="41"/>
      <c r="QC27" s="41"/>
      <c r="QD27" s="41"/>
      <c r="QE27" s="41"/>
      <c r="QF27" s="41"/>
      <c r="QG27" s="41"/>
      <c r="QH27" s="41"/>
      <c r="QI27" s="41"/>
      <c r="QJ27" s="41"/>
      <c r="QK27" s="41"/>
      <c r="QL27" s="41"/>
      <c r="QM27" s="41"/>
      <c r="QN27" s="41"/>
      <c r="QO27" s="41"/>
      <c r="QP27" s="41"/>
      <c r="QQ27" s="41"/>
      <c r="QR27" s="41"/>
      <c r="QS27" s="41"/>
      <c r="QT27" s="41"/>
      <c r="QU27" s="41"/>
      <c r="QV27" s="41"/>
      <c r="QW27" s="41"/>
      <c r="QX27" s="41"/>
      <c r="QY27" s="41"/>
      <c r="QZ27" s="41"/>
      <c r="RA27" s="41"/>
      <c r="RB27" s="41"/>
      <c r="RC27" s="41"/>
      <c r="RD27" s="41"/>
      <c r="RE27" s="41"/>
      <c r="RF27" s="41"/>
      <c r="RG27" s="41"/>
      <c r="RH27" s="41"/>
      <c r="RI27" s="41"/>
      <c r="RJ27" s="41"/>
      <c r="RK27" s="41"/>
      <c r="RL27" s="41"/>
      <c r="RM27" s="41"/>
      <c r="RN27" s="41"/>
      <c r="RO27" s="41"/>
      <c r="RP27" s="41"/>
      <c r="RQ27" s="41"/>
      <c r="RR27" s="41"/>
      <c r="RS27" s="41"/>
      <c r="RT27" s="41"/>
      <c r="RU27" s="41"/>
      <c r="RV27" s="41"/>
      <c r="RW27" s="41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41"/>
      <c r="TI27" s="41"/>
      <c r="TJ27" s="41"/>
      <c r="TK27" s="41"/>
      <c r="TL27" s="41"/>
      <c r="TM27" s="41"/>
      <c r="TN27" s="41"/>
      <c r="TO27" s="41"/>
      <c r="TP27" s="41"/>
      <c r="TQ27" s="41"/>
      <c r="TR27" s="41"/>
      <c r="TS27" s="41"/>
      <c r="TT27" s="41"/>
      <c r="TU27" s="41"/>
      <c r="TV27" s="41"/>
      <c r="TW27" s="41"/>
      <c r="TX27" s="41"/>
      <c r="TY27" s="41"/>
      <c r="TZ27" s="41"/>
      <c r="UA27" s="41"/>
      <c r="UB27" s="41"/>
      <c r="UC27" s="41"/>
      <c r="UD27" s="41"/>
      <c r="UE27" s="41"/>
      <c r="UF27" s="41"/>
      <c r="UG27" s="41"/>
      <c r="UH27" s="41"/>
      <c r="UI27" s="41"/>
      <c r="UJ27" s="41"/>
      <c r="UK27" s="41"/>
      <c r="UL27" s="41"/>
      <c r="UM27" s="41"/>
      <c r="UN27" s="41"/>
      <c r="UO27" s="41"/>
      <c r="UP27" s="41"/>
      <c r="UQ27" s="41"/>
      <c r="UR27" s="41"/>
      <c r="US27" s="41"/>
      <c r="UT27" s="41"/>
      <c r="UU27" s="41"/>
      <c r="UV27" s="41"/>
      <c r="UW27" s="41"/>
      <c r="UX27" s="41"/>
      <c r="UY27" s="41"/>
      <c r="UZ27" s="41"/>
      <c r="VA27" s="41"/>
      <c r="VB27" s="41"/>
      <c r="VC27" s="41"/>
      <c r="VD27" s="41"/>
      <c r="VE27" s="41"/>
      <c r="VF27" s="41"/>
      <c r="VG27" s="41"/>
      <c r="VH27" s="41"/>
      <c r="VI27" s="41"/>
      <c r="VJ27" s="41"/>
      <c r="VK27" s="41"/>
      <c r="VL27" s="41"/>
      <c r="VM27" s="41"/>
      <c r="VN27" s="41"/>
      <c r="VO27" s="41"/>
      <c r="VP27" s="41"/>
      <c r="VQ27" s="41"/>
      <c r="VR27" s="41"/>
      <c r="VS27" s="41"/>
      <c r="VT27" s="41"/>
      <c r="VU27" s="41"/>
      <c r="VV27" s="41"/>
      <c r="VW27" s="41"/>
      <c r="VX27" s="41"/>
      <c r="VY27" s="41"/>
      <c r="VZ27" s="41"/>
      <c r="WA27" s="41"/>
      <c r="WB27" s="41"/>
      <c r="WC27" s="41"/>
      <c r="WD27" s="41"/>
      <c r="WE27" s="41"/>
      <c r="WF27" s="41"/>
      <c r="WG27" s="41"/>
      <c r="WH27" s="41"/>
      <c r="WI27" s="41"/>
      <c r="WJ27" s="41"/>
      <c r="WK27" s="41"/>
      <c r="WL27" s="41"/>
      <c r="WM27" s="41"/>
      <c r="WN27" s="41"/>
      <c r="WO27" s="41"/>
      <c r="WP27" s="41"/>
      <c r="WQ27" s="41"/>
      <c r="WR27" s="41"/>
      <c r="WS27" s="41"/>
      <c r="WT27" s="41"/>
      <c r="WU27" s="41"/>
      <c r="WV27" s="41"/>
      <c r="WW27" s="41"/>
      <c r="WX27" s="41"/>
      <c r="WY27" s="41"/>
      <c r="WZ27" s="41"/>
      <c r="XA27" s="41"/>
      <c r="XB27" s="41"/>
      <c r="XC27" s="41"/>
      <c r="XD27" s="41"/>
      <c r="XE27" s="41"/>
      <c r="XF27" s="41"/>
      <c r="XG27" s="41"/>
      <c r="XH27" s="41"/>
      <c r="XI27" s="41"/>
      <c r="XJ27" s="41"/>
      <c r="XK27" s="41"/>
      <c r="XL27" s="41"/>
      <c r="XM27" s="41"/>
      <c r="XN27" s="41"/>
      <c r="XO27" s="41"/>
      <c r="XP27" s="41"/>
      <c r="XQ27" s="41"/>
      <c r="XR27" s="41"/>
      <c r="XS27" s="41"/>
      <c r="XT27" s="41"/>
      <c r="XU27" s="41"/>
      <c r="XV27" s="41"/>
      <c r="XW27" s="41"/>
      <c r="XX27" s="41"/>
      <c r="XY27" s="41"/>
      <c r="XZ27" s="41"/>
      <c r="YA27" s="41"/>
      <c r="YB27" s="41"/>
      <c r="YC27" s="41"/>
      <c r="YD27" s="41"/>
      <c r="YE27" s="41"/>
      <c r="YF27" s="41"/>
      <c r="YG27" s="41"/>
      <c r="YH27" s="41"/>
      <c r="YI27" s="41"/>
      <c r="YJ27" s="41"/>
      <c r="YK27" s="41"/>
      <c r="YL27" s="41"/>
      <c r="YM27" s="41"/>
      <c r="YN27" s="41"/>
      <c r="YO27" s="41"/>
      <c r="YP27" s="41"/>
      <c r="YQ27" s="41"/>
      <c r="YR27" s="41"/>
      <c r="YS27" s="41"/>
      <c r="YT27" s="41"/>
      <c r="YU27" s="41"/>
      <c r="YV27" s="41"/>
      <c r="YW27" s="41"/>
      <c r="YX27" s="41"/>
      <c r="YY27" s="41"/>
      <c r="YZ27" s="41"/>
      <c r="ZA27" s="41"/>
      <c r="ZB27" s="41"/>
      <c r="ZC27" s="41"/>
      <c r="ZD27" s="41"/>
      <c r="ZE27" s="41"/>
      <c r="ZF27" s="41"/>
      <c r="ZG27" s="41"/>
      <c r="ZH27" s="41"/>
      <c r="ZI27" s="41"/>
      <c r="ZJ27" s="41"/>
      <c r="ZK27" s="41"/>
      <c r="ZL27" s="41"/>
      <c r="ZM27" s="41"/>
      <c r="ZN27" s="41"/>
      <c r="ZO27" s="41"/>
      <c r="ZP27" s="41"/>
    </row>
    <row r="28" ht="15.75" spans="1:692">
      <c r="A28" s="14">
        <v>15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8"/>
      <c r="DT28" s="8"/>
      <c r="DU28" s="8"/>
      <c r="DV28" s="8"/>
      <c r="DW28" s="8"/>
      <c r="DX28" s="8"/>
      <c r="DY28" s="8"/>
      <c r="DZ28" s="14"/>
      <c r="EA28" s="14"/>
      <c r="EB28" s="8"/>
      <c r="EC28" s="8"/>
      <c r="ED28" s="8"/>
      <c r="EE28" s="8"/>
      <c r="EF28" s="8"/>
      <c r="EG28" s="8"/>
      <c r="EH28" s="8"/>
      <c r="EI28" s="14"/>
      <c r="EJ28" s="14"/>
      <c r="EK28" s="8"/>
      <c r="EL28" s="8"/>
      <c r="EM28" s="8"/>
      <c r="EN28" s="8"/>
      <c r="EO28" s="8"/>
      <c r="EP28" s="8"/>
      <c r="EQ28" s="8"/>
      <c r="ER28" s="14"/>
      <c r="ES28" s="14"/>
      <c r="ET28" s="8"/>
      <c r="EU28" s="8"/>
      <c r="EV28" s="8"/>
      <c r="EW28" s="8"/>
      <c r="EX28" s="8"/>
      <c r="EY28" s="8"/>
      <c r="EZ28" s="8"/>
      <c r="FA28" s="14"/>
      <c r="FB28" s="14"/>
      <c r="FC28" s="8"/>
      <c r="FD28" s="8"/>
      <c r="FE28" s="8"/>
      <c r="FF28" s="8"/>
      <c r="FG28" s="8"/>
      <c r="FH28" s="8"/>
      <c r="FI28" s="8"/>
      <c r="FJ28" s="14"/>
      <c r="FK28" s="14"/>
      <c r="FL28" s="8"/>
      <c r="FM28" s="8"/>
      <c r="FN28" s="8"/>
      <c r="FO28" s="8"/>
      <c r="FP28" s="8"/>
      <c r="FQ28" s="8"/>
      <c r="FR28" s="8"/>
      <c r="FS28" s="14"/>
      <c r="FT28" s="14"/>
      <c r="FU28" s="8"/>
      <c r="FV28" s="8"/>
      <c r="FW28" s="8"/>
      <c r="FX28" s="8"/>
      <c r="FY28" s="8"/>
      <c r="FZ28" s="8"/>
      <c r="GA28" s="8"/>
      <c r="GB28" s="14"/>
      <c r="GC28" s="14"/>
      <c r="GD28" s="8"/>
      <c r="GE28" s="8"/>
      <c r="GF28" s="8"/>
      <c r="GG28" s="8"/>
      <c r="GH28" s="8"/>
      <c r="GI28" s="8"/>
      <c r="GJ28" s="8"/>
      <c r="GK28" s="14"/>
      <c r="GL28" s="14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14"/>
      <c r="GX28" s="14"/>
      <c r="GY28" s="8"/>
      <c r="GZ28" s="8"/>
      <c r="HA28" s="8"/>
      <c r="HB28" s="8"/>
      <c r="HC28" s="8"/>
      <c r="HD28" s="8"/>
      <c r="HE28" s="8"/>
      <c r="HF28" s="14"/>
      <c r="HG28" s="14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14"/>
      <c r="HS28" s="14"/>
      <c r="HT28" s="8"/>
      <c r="HU28" s="8"/>
      <c r="HV28" s="8"/>
      <c r="HW28" s="8"/>
      <c r="HX28" s="8"/>
      <c r="HY28" s="8"/>
      <c r="HZ28" s="8"/>
      <c r="IA28" s="14"/>
      <c r="IB28" s="14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14"/>
      <c r="IN28" s="14"/>
      <c r="IO28" s="8"/>
      <c r="IP28" s="8"/>
      <c r="IQ28" s="8"/>
      <c r="IR28" s="8"/>
      <c r="IS28" s="8"/>
      <c r="IT28" s="8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</row>
    <row r="29" ht="15.75" spans="1:692">
      <c r="A29" s="14">
        <v>16</v>
      </c>
      <c r="B29" s="12"/>
      <c r="C29" s="13"/>
      <c r="D29" s="13"/>
      <c r="E29" s="13"/>
      <c r="F29" s="8"/>
      <c r="G29" s="8"/>
      <c r="H29" s="8"/>
      <c r="I29" s="8"/>
      <c r="J29" s="14"/>
      <c r="K29" s="14"/>
      <c r="L29" s="13"/>
      <c r="M29" s="13"/>
      <c r="N29" s="13"/>
      <c r="O29" s="8"/>
      <c r="P29" s="8"/>
      <c r="Q29" s="8"/>
      <c r="R29" s="8"/>
      <c r="S29" s="14"/>
      <c r="T29" s="14"/>
      <c r="U29" s="13"/>
      <c r="V29" s="13"/>
      <c r="W29" s="13"/>
      <c r="X29" s="8"/>
      <c r="Y29" s="8"/>
      <c r="Z29" s="8"/>
      <c r="AA29" s="8"/>
      <c r="AB29" s="14"/>
      <c r="AC29" s="14"/>
      <c r="AD29" s="13"/>
      <c r="AE29" s="13"/>
      <c r="AF29" s="13"/>
      <c r="AG29" s="8"/>
      <c r="AH29" s="8"/>
      <c r="AI29" s="8"/>
      <c r="AJ29" s="8"/>
      <c r="AK29" s="14"/>
      <c r="AL29" s="14"/>
      <c r="AM29" s="13"/>
      <c r="AN29" s="13"/>
      <c r="AO29" s="13"/>
      <c r="AP29" s="8"/>
      <c r="AQ29" s="8"/>
      <c r="AR29" s="8"/>
      <c r="AS29" s="8"/>
      <c r="AT29" s="14"/>
      <c r="AU29" s="14"/>
      <c r="AV29" s="13"/>
      <c r="AW29" s="13"/>
      <c r="AX29" s="13"/>
      <c r="AY29" s="8"/>
      <c r="AZ29" s="8"/>
      <c r="BA29" s="8"/>
      <c r="BB29" s="8"/>
      <c r="BC29" s="14"/>
      <c r="BD29" s="14"/>
      <c r="BE29" s="13"/>
      <c r="BF29" s="13"/>
      <c r="BG29" s="13"/>
      <c r="BH29" s="8"/>
      <c r="BI29" s="8"/>
      <c r="BJ29" s="8"/>
      <c r="BK29" s="8"/>
      <c r="BL29" s="14"/>
      <c r="BM29" s="14"/>
      <c r="BN29" s="13"/>
      <c r="BO29" s="13"/>
      <c r="BP29" s="13"/>
      <c r="BQ29" s="8"/>
      <c r="BR29" s="8"/>
      <c r="BS29" s="8"/>
      <c r="BT29" s="8"/>
      <c r="BU29" s="14"/>
      <c r="BV29" s="14"/>
      <c r="BW29" s="13"/>
      <c r="BX29" s="13"/>
      <c r="BY29" s="13"/>
      <c r="BZ29" s="8"/>
      <c r="CA29" s="8"/>
      <c r="CB29" s="8"/>
      <c r="CC29" s="8"/>
      <c r="CD29" s="14"/>
      <c r="CE29" s="14"/>
      <c r="CF29" s="13"/>
      <c r="CG29" s="13"/>
      <c r="CH29" s="13"/>
      <c r="CI29" s="8"/>
      <c r="CJ29" s="8"/>
      <c r="CK29" s="8"/>
      <c r="CL29" s="8"/>
      <c r="CM29" s="14"/>
      <c r="CN29" s="14"/>
      <c r="CO29" s="13"/>
      <c r="CP29" s="13"/>
      <c r="CQ29" s="13"/>
      <c r="CR29" s="8"/>
      <c r="CS29" s="8"/>
      <c r="CT29" s="8"/>
      <c r="CU29" s="8"/>
      <c r="CV29" s="14"/>
      <c r="CW29" s="14"/>
      <c r="CX29" s="13"/>
      <c r="CY29" s="13"/>
      <c r="CZ29" s="13"/>
      <c r="DA29" s="8"/>
      <c r="DB29" s="8"/>
      <c r="DC29" s="8"/>
      <c r="DD29" s="8"/>
      <c r="DE29" s="14"/>
      <c r="DF29" s="14"/>
      <c r="DG29" s="13"/>
      <c r="DH29" s="13"/>
      <c r="DI29" s="13"/>
      <c r="DJ29" s="8"/>
      <c r="DK29" s="8"/>
      <c r="DL29" s="8"/>
      <c r="DM29" s="8"/>
      <c r="DN29" s="14"/>
      <c r="DO29" s="14"/>
      <c r="DP29" s="8"/>
      <c r="DQ29" s="14"/>
      <c r="DR29" s="14"/>
      <c r="DS29" s="13"/>
      <c r="DT29" s="13"/>
      <c r="DU29" s="13"/>
      <c r="DV29" s="8"/>
      <c r="DW29" s="8"/>
      <c r="DX29" s="8"/>
      <c r="DY29" s="8"/>
      <c r="DZ29" s="14"/>
      <c r="EA29" s="14"/>
      <c r="EB29" s="13"/>
      <c r="EC29" s="13"/>
      <c r="ED29" s="13"/>
      <c r="EE29" s="8"/>
      <c r="EF29" s="8"/>
      <c r="EG29" s="8"/>
      <c r="EH29" s="8"/>
      <c r="EI29" s="14"/>
      <c r="EJ29" s="14"/>
      <c r="EK29" s="13"/>
      <c r="EL29" s="13"/>
      <c r="EM29" s="13"/>
      <c r="EN29" s="8"/>
      <c r="EO29" s="8"/>
      <c r="EP29" s="8"/>
      <c r="EQ29" s="8"/>
      <c r="ER29" s="14"/>
      <c r="ES29" s="14"/>
      <c r="ET29" s="13"/>
      <c r="EU29" s="13"/>
      <c r="EV29" s="13"/>
      <c r="EW29" s="8"/>
      <c r="EX29" s="8"/>
      <c r="EY29" s="8"/>
      <c r="EZ29" s="8"/>
      <c r="FA29" s="14"/>
      <c r="FB29" s="14"/>
      <c r="FC29" s="13"/>
      <c r="FD29" s="13"/>
      <c r="FE29" s="13"/>
      <c r="FF29" s="8"/>
      <c r="FG29" s="8"/>
      <c r="FH29" s="8"/>
      <c r="FI29" s="8"/>
      <c r="FJ29" s="14"/>
      <c r="FK29" s="14"/>
      <c r="FL29" s="13"/>
      <c r="FM29" s="13"/>
      <c r="FN29" s="13"/>
      <c r="FO29" s="8"/>
      <c r="FP29" s="8"/>
      <c r="FQ29" s="8"/>
      <c r="FR29" s="8"/>
      <c r="FS29" s="14"/>
      <c r="FT29" s="14"/>
      <c r="FU29" s="13"/>
      <c r="FV29" s="13"/>
      <c r="FW29" s="13"/>
      <c r="FX29" s="8"/>
      <c r="FY29" s="8"/>
      <c r="FZ29" s="8"/>
      <c r="GA29" s="8"/>
      <c r="GB29" s="14"/>
      <c r="GC29" s="14"/>
      <c r="GD29" s="13"/>
      <c r="GE29" s="13"/>
      <c r="GF29" s="13"/>
      <c r="GG29" s="8"/>
      <c r="GH29" s="8"/>
      <c r="GI29" s="8"/>
      <c r="GJ29" s="8"/>
      <c r="GK29" s="14"/>
      <c r="GL29" s="14"/>
      <c r="GM29" s="13"/>
      <c r="GN29" s="13"/>
      <c r="GO29" s="13"/>
      <c r="GP29" s="8"/>
      <c r="GQ29" s="8"/>
      <c r="GR29" s="8"/>
      <c r="GS29" s="8"/>
      <c r="GT29" s="8"/>
      <c r="GU29" s="8"/>
      <c r="GV29" s="8"/>
      <c r="GW29" s="14"/>
      <c r="GX29" s="14"/>
      <c r="GY29" s="13"/>
      <c r="GZ29" s="13"/>
      <c r="HA29" s="13"/>
      <c r="HB29" s="8"/>
      <c r="HC29" s="8"/>
      <c r="HD29" s="8"/>
      <c r="HE29" s="8"/>
      <c r="HF29" s="14"/>
      <c r="HG29" s="14"/>
      <c r="HH29" s="13"/>
      <c r="HI29" s="13"/>
      <c r="HJ29" s="13"/>
      <c r="HK29" s="8"/>
      <c r="HL29" s="8"/>
      <c r="HM29" s="8"/>
      <c r="HN29" s="8"/>
      <c r="HO29" s="8"/>
      <c r="HP29" s="8"/>
      <c r="HQ29" s="8"/>
      <c r="HR29" s="14"/>
      <c r="HS29" s="14"/>
      <c r="HT29" s="13"/>
      <c r="HU29" s="13"/>
      <c r="HV29" s="13"/>
      <c r="HW29" s="8"/>
      <c r="HX29" s="8"/>
      <c r="HY29" s="8"/>
      <c r="HZ29" s="8"/>
      <c r="IA29" s="14"/>
      <c r="IB29" s="14"/>
      <c r="IC29" s="13"/>
      <c r="ID29" s="13"/>
      <c r="IE29" s="13"/>
      <c r="IF29" s="8"/>
      <c r="IG29" s="8"/>
      <c r="IH29" s="8"/>
      <c r="II29" s="8"/>
      <c r="IJ29" s="8"/>
      <c r="IK29" s="8"/>
      <c r="IL29" s="8"/>
      <c r="IM29" s="14"/>
      <c r="IN29" s="14"/>
      <c r="IO29" s="13"/>
      <c r="IP29" s="13"/>
      <c r="IQ29" s="13"/>
      <c r="IR29" s="8"/>
      <c r="IS29" s="8"/>
      <c r="IT29" s="8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</row>
    <row r="30" ht="15.75" spans="1:692">
      <c r="A30" s="14">
        <v>17</v>
      </c>
      <c r="B30" s="12"/>
      <c r="C30" s="8"/>
      <c r="D30" s="8"/>
      <c r="E30" s="8"/>
      <c r="F30" s="8"/>
      <c r="G30" s="8"/>
      <c r="H30" s="8"/>
      <c r="I30" s="8"/>
      <c r="J30" s="14"/>
      <c r="K30" s="14"/>
      <c r="L30" s="8"/>
      <c r="M30" s="8"/>
      <c r="N30" s="8"/>
      <c r="O30" s="8"/>
      <c r="P30" s="8"/>
      <c r="Q30" s="8"/>
      <c r="R30" s="8"/>
      <c r="S30" s="14"/>
      <c r="T30" s="14"/>
      <c r="U30" s="8"/>
      <c r="V30" s="8"/>
      <c r="W30" s="8"/>
      <c r="X30" s="8"/>
      <c r="Y30" s="8"/>
      <c r="Z30" s="8"/>
      <c r="AA30" s="8"/>
      <c r="AB30" s="14"/>
      <c r="AC30" s="14"/>
      <c r="AD30" s="8"/>
      <c r="AE30" s="8"/>
      <c r="AF30" s="8"/>
      <c r="AG30" s="8"/>
      <c r="AH30" s="8"/>
      <c r="AI30" s="8"/>
      <c r="AJ30" s="8"/>
      <c r="AK30" s="14"/>
      <c r="AL30" s="14"/>
      <c r="AM30" s="8"/>
      <c r="AN30" s="8"/>
      <c r="AO30" s="8"/>
      <c r="AP30" s="8"/>
      <c r="AQ30" s="8"/>
      <c r="AR30" s="8"/>
      <c r="AS30" s="8"/>
      <c r="AT30" s="14"/>
      <c r="AU30" s="14"/>
      <c r="AV30" s="8"/>
      <c r="AW30" s="8"/>
      <c r="AX30" s="8"/>
      <c r="AY30" s="8"/>
      <c r="AZ30" s="8"/>
      <c r="BA30" s="8"/>
      <c r="BB30" s="8"/>
      <c r="BC30" s="14"/>
      <c r="BD30" s="14"/>
      <c r="BE30" s="8"/>
      <c r="BF30" s="8"/>
      <c r="BG30" s="8"/>
      <c r="BH30" s="8"/>
      <c r="BI30" s="8"/>
      <c r="BJ30" s="8"/>
      <c r="BK30" s="8"/>
      <c r="BL30" s="14"/>
      <c r="BM30" s="14"/>
      <c r="BN30" s="8"/>
      <c r="BO30" s="8"/>
      <c r="BP30" s="8"/>
      <c r="BQ30" s="8"/>
      <c r="BR30" s="8"/>
      <c r="BS30" s="8"/>
      <c r="BT30" s="8"/>
      <c r="BU30" s="14"/>
      <c r="BV30" s="14"/>
      <c r="BW30" s="8"/>
      <c r="BX30" s="8"/>
      <c r="BY30" s="8"/>
      <c r="BZ30" s="8"/>
      <c r="CA30" s="8"/>
      <c r="CB30" s="8"/>
      <c r="CC30" s="8"/>
      <c r="CD30" s="14"/>
      <c r="CE30" s="14"/>
      <c r="CF30" s="8"/>
      <c r="CG30" s="8"/>
      <c r="CH30" s="8"/>
      <c r="CI30" s="8"/>
      <c r="CJ30" s="8"/>
      <c r="CK30" s="8"/>
      <c r="CL30" s="8"/>
      <c r="CM30" s="14"/>
      <c r="CN30" s="14"/>
      <c r="CO30" s="8"/>
      <c r="CP30" s="8"/>
      <c r="CQ30" s="8"/>
      <c r="CR30" s="8"/>
      <c r="CS30" s="8"/>
      <c r="CT30" s="8"/>
      <c r="CU30" s="8"/>
      <c r="CV30" s="14"/>
      <c r="CW30" s="14"/>
      <c r="CX30" s="8"/>
      <c r="CY30" s="8"/>
      <c r="CZ30" s="8"/>
      <c r="DA30" s="8"/>
      <c r="DB30" s="8"/>
      <c r="DC30" s="8"/>
      <c r="DD30" s="8"/>
      <c r="DE30" s="14"/>
      <c r="DF30" s="14"/>
      <c r="DG30" s="8"/>
      <c r="DH30" s="8"/>
      <c r="DI30" s="8"/>
      <c r="DJ30" s="8"/>
      <c r="DK30" s="8"/>
      <c r="DL30" s="8"/>
      <c r="DM30" s="8"/>
      <c r="DN30" s="14"/>
      <c r="DO30" s="14"/>
      <c r="DP30" s="8"/>
      <c r="DQ30" s="14"/>
      <c r="DR30" s="14"/>
      <c r="DS30" s="8"/>
      <c r="DT30" s="8"/>
      <c r="DU30" s="8"/>
      <c r="DV30" s="8"/>
      <c r="DW30" s="8"/>
      <c r="DX30" s="8"/>
      <c r="DY30" s="8"/>
      <c r="DZ30" s="14"/>
      <c r="EA30" s="14"/>
      <c r="EB30" s="8"/>
      <c r="EC30" s="8"/>
      <c r="ED30" s="8"/>
      <c r="EE30" s="8"/>
      <c r="EF30" s="8"/>
      <c r="EG30" s="8"/>
      <c r="EH30" s="8"/>
      <c r="EI30" s="14"/>
      <c r="EJ30" s="14"/>
      <c r="EK30" s="8"/>
      <c r="EL30" s="8"/>
      <c r="EM30" s="8"/>
      <c r="EN30" s="8"/>
      <c r="EO30" s="8"/>
      <c r="EP30" s="8"/>
      <c r="EQ30" s="8"/>
      <c r="ER30" s="14"/>
      <c r="ES30" s="14"/>
      <c r="ET30" s="8"/>
      <c r="EU30" s="8"/>
      <c r="EV30" s="8"/>
      <c r="EW30" s="8"/>
      <c r="EX30" s="8"/>
      <c r="EY30" s="8"/>
      <c r="EZ30" s="8"/>
      <c r="FA30" s="14"/>
      <c r="FB30" s="14"/>
      <c r="FC30" s="8"/>
      <c r="FD30" s="8"/>
      <c r="FE30" s="8"/>
      <c r="FF30" s="8"/>
      <c r="FG30" s="8"/>
      <c r="FH30" s="8"/>
      <c r="FI30" s="8"/>
      <c r="FJ30" s="14"/>
      <c r="FK30" s="14"/>
      <c r="FL30" s="8"/>
      <c r="FM30" s="8"/>
      <c r="FN30" s="8"/>
      <c r="FO30" s="8"/>
      <c r="FP30" s="8"/>
      <c r="FQ30" s="8"/>
      <c r="FR30" s="8"/>
      <c r="FS30" s="14"/>
      <c r="FT30" s="14"/>
      <c r="FU30" s="8"/>
      <c r="FV30" s="8"/>
      <c r="FW30" s="8"/>
      <c r="FX30" s="8"/>
      <c r="FY30" s="8"/>
      <c r="FZ30" s="8"/>
      <c r="GA30" s="8"/>
      <c r="GB30" s="14"/>
      <c r="GC30" s="14"/>
      <c r="GD30" s="8"/>
      <c r="GE30" s="8"/>
      <c r="GF30" s="8"/>
      <c r="GG30" s="8"/>
      <c r="GH30" s="8"/>
      <c r="GI30" s="8"/>
      <c r="GJ30" s="8"/>
      <c r="GK30" s="14"/>
      <c r="GL30" s="14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14"/>
      <c r="GX30" s="14"/>
      <c r="GY30" s="8"/>
      <c r="GZ30" s="8"/>
      <c r="HA30" s="8"/>
      <c r="HB30" s="8"/>
      <c r="HC30" s="8"/>
      <c r="HD30" s="8"/>
      <c r="HE30" s="8"/>
      <c r="HF30" s="14"/>
      <c r="HG30" s="14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14"/>
      <c r="HS30" s="14"/>
      <c r="HT30" s="8"/>
      <c r="HU30" s="8"/>
      <c r="HV30" s="8"/>
      <c r="HW30" s="8"/>
      <c r="HX30" s="8"/>
      <c r="HY30" s="8"/>
      <c r="HZ30" s="8"/>
      <c r="IA30" s="14"/>
      <c r="IB30" s="14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14"/>
      <c r="IN30" s="14"/>
      <c r="IO30" s="8"/>
      <c r="IP30" s="8"/>
      <c r="IQ30" s="8"/>
      <c r="IR30" s="8"/>
      <c r="IS30" s="8"/>
      <c r="IT30" s="8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</row>
    <row r="31" ht="15.75" spans="1:692">
      <c r="A31" s="14">
        <v>18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8"/>
      <c r="DT31" s="8"/>
      <c r="DU31" s="8"/>
      <c r="DV31" s="8"/>
      <c r="DW31" s="8"/>
      <c r="DX31" s="8"/>
      <c r="DY31" s="8"/>
      <c r="DZ31" s="14"/>
      <c r="EA31" s="14"/>
      <c r="EB31" s="8"/>
      <c r="EC31" s="8"/>
      <c r="ED31" s="8"/>
      <c r="EE31" s="8"/>
      <c r="EF31" s="8"/>
      <c r="EG31" s="8"/>
      <c r="EH31" s="8"/>
      <c r="EI31" s="14"/>
      <c r="EJ31" s="14"/>
      <c r="EK31" s="8"/>
      <c r="EL31" s="8"/>
      <c r="EM31" s="8"/>
      <c r="EN31" s="8"/>
      <c r="EO31" s="8"/>
      <c r="EP31" s="8"/>
      <c r="EQ31" s="8"/>
      <c r="ER31" s="14"/>
      <c r="ES31" s="14"/>
      <c r="ET31" s="8"/>
      <c r="EU31" s="8"/>
      <c r="EV31" s="8"/>
      <c r="EW31" s="8"/>
      <c r="EX31" s="8"/>
      <c r="EY31" s="8"/>
      <c r="EZ31" s="8"/>
      <c r="FA31" s="14"/>
      <c r="FB31" s="14"/>
      <c r="FC31" s="8"/>
      <c r="FD31" s="8"/>
      <c r="FE31" s="8"/>
      <c r="FF31" s="8"/>
      <c r="FG31" s="8"/>
      <c r="FH31" s="8"/>
      <c r="FI31" s="8"/>
      <c r="FJ31" s="14"/>
      <c r="FK31" s="14"/>
      <c r="FL31" s="8"/>
      <c r="FM31" s="8"/>
      <c r="FN31" s="8"/>
      <c r="FO31" s="8"/>
      <c r="FP31" s="8"/>
      <c r="FQ31" s="8"/>
      <c r="FR31" s="8"/>
      <c r="FS31" s="14"/>
      <c r="FT31" s="14"/>
      <c r="FU31" s="8"/>
      <c r="FV31" s="8"/>
      <c r="FW31" s="8"/>
      <c r="FX31" s="8"/>
      <c r="FY31" s="8"/>
      <c r="FZ31" s="8"/>
      <c r="GA31" s="8"/>
      <c r="GB31" s="14"/>
      <c r="GC31" s="14"/>
      <c r="GD31" s="8"/>
      <c r="GE31" s="8"/>
      <c r="GF31" s="8"/>
      <c r="GG31" s="8"/>
      <c r="GH31" s="8"/>
      <c r="GI31" s="8"/>
      <c r="GJ31" s="8"/>
      <c r="GK31" s="14"/>
      <c r="GL31" s="14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14"/>
      <c r="GX31" s="14"/>
      <c r="GY31" s="8"/>
      <c r="GZ31" s="8"/>
      <c r="HA31" s="8"/>
      <c r="HB31" s="8"/>
      <c r="HC31" s="8"/>
      <c r="HD31" s="8"/>
      <c r="HE31" s="8"/>
      <c r="HF31" s="14"/>
      <c r="HG31" s="14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14"/>
      <c r="HS31" s="14"/>
      <c r="HT31" s="8"/>
      <c r="HU31" s="8"/>
      <c r="HV31" s="8"/>
      <c r="HW31" s="8"/>
      <c r="HX31" s="8"/>
      <c r="HY31" s="8"/>
      <c r="HZ31" s="8"/>
      <c r="IA31" s="14"/>
      <c r="IB31" s="14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14"/>
      <c r="IN31" s="14"/>
      <c r="IO31" s="8"/>
      <c r="IP31" s="8"/>
      <c r="IQ31" s="8"/>
      <c r="IR31" s="8"/>
      <c r="IS31" s="8"/>
      <c r="IT31" s="8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</row>
    <row r="32" ht="15.75" spans="1:692">
      <c r="A32" s="14">
        <v>19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8"/>
      <c r="DT32" s="8"/>
      <c r="DU32" s="8"/>
      <c r="DV32" s="8"/>
      <c r="DW32" s="8"/>
      <c r="DX32" s="8"/>
      <c r="DY32" s="8"/>
      <c r="DZ32" s="14"/>
      <c r="EA32" s="14"/>
      <c r="EB32" s="8"/>
      <c r="EC32" s="8"/>
      <c r="ED32" s="8"/>
      <c r="EE32" s="8"/>
      <c r="EF32" s="8"/>
      <c r="EG32" s="8"/>
      <c r="EH32" s="8"/>
      <c r="EI32" s="14"/>
      <c r="EJ32" s="14"/>
      <c r="EK32" s="8"/>
      <c r="EL32" s="8"/>
      <c r="EM32" s="8"/>
      <c r="EN32" s="8"/>
      <c r="EO32" s="8"/>
      <c r="EP32" s="8"/>
      <c r="EQ32" s="8"/>
      <c r="ER32" s="14"/>
      <c r="ES32" s="14"/>
      <c r="ET32" s="8"/>
      <c r="EU32" s="8"/>
      <c r="EV32" s="8"/>
      <c r="EW32" s="8"/>
      <c r="EX32" s="8"/>
      <c r="EY32" s="8"/>
      <c r="EZ32" s="8"/>
      <c r="FA32" s="14"/>
      <c r="FB32" s="14"/>
      <c r="FC32" s="8"/>
      <c r="FD32" s="8"/>
      <c r="FE32" s="8"/>
      <c r="FF32" s="8"/>
      <c r="FG32" s="8"/>
      <c r="FH32" s="8"/>
      <c r="FI32" s="8"/>
      <c r="FJ32" s="14"/>
      <c r="FK32" s="14"/>
      <c r="FL32" s="8"/>
      <c r="FM32" s="8"/>
      <c r="FN32" s="8"/>
      <c r="FO32" s="8"/>
      <c r="FP32" s="8"/>
      <c r="FQ32" s="8"/>
      <c r="FR32" s="8"/>
      <c r="FS32" s="14"/>
      <c r="FT32" s="14"/>
      <c r="FU32" s="8"/>
      <c r="FV32" s="8"/>
      <c r="FW32" s="8"/>
      <c r="FX32" s="8"/>
      <c r="FY32" s="8"/>
      <c r="FZ32" s="8"/>
      <c r="GA32" s="8"/>
      <c r="GB32" s="14"/>
      <c r="GC32" s="14"/>
      <c r="GD32" s="8"/>
      <c r="GE32" s="8"/>
      <c r="GF32" s="8"/>
      <c r="GG32" s="8"/>
      <c r="GH32" s="8"/>
      <c r="GI32" s="8"/>
      <c r="GJ32" s="8"/>
      <c r="GK32" s="14"/>
      <c r="GL32" s="14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14"/>
      <c r="GX32" s="14"/>
      <c r="GY32" s="8"/>
      <c r="GZ32" s="8"/>
      <c r="HA32" s="8"/>
      <c r="HB32" s="8"/>
      <c r="HC32" s="8"/>
      <c r="HD32" s="8"/>
      <c r="HE32" s="8"/>
      <c r="HF32" s="14"/>
      <c r="HG32" s="14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14"/>
      <c r="HS32" s="14"/>
      <c r="HT32" s="8"/>
      <c r="HU32" s="8"/>
      <c r="HV32" s="8"/>
      <c r="HW32" s="8"/>
      <c r="HX32" s="8"/>
      <c r="HY32" s="8"/>
      <c r="HZ32" s="8"/>
      <c r="IA32" s="14"/>
      <c r="IB32" s="14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14"/>
      <c r="IN32" s="14"/>
      <c r="IO32" s="8"/>
      <c r="IP32" s="8"/>
      <c r="IQ32" s="8"/>
      <c r="IR32" s="8"/>
      <c r="IS32" s="8"/>
      <c r="IT32" s="8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</row>
    <row r="33" ht="15.75" spans="1:692">
      <c r="A33" s="14">
        <v>20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8"/>
      <c r="DT33" s="8"/>
      <c r="DU33" s="8"/>
      <c r="DV33" s="8"/>
      <c r="DW33" s="8"/>
      <c r="DX33" s="8"/>
      <c r="DY33" s="8"/>
      <c r="DZ33" s="14"/>
      <c r="EA33" s="14"/>
      <c r="EB33" s="8"/>
      <c r="EC33" s="8"/>
      <c r="ED33" s="8"/>
      <c r="EE33" s="8"/>
      <c r="EF33" s="8"/>
      <c r="EG33" s="8"/>
      <c r="EH33" s="8"/>
      <c r="EI33" s="14"/>
      <c r="EJ33" s="14"/>
      <c r="EK33" s="8"/>
      <c r="EL33" s="8"/>
      <c r="EM33" s="8"/>
      <c r="EN33" s="8"/>
      <c r="EO33" s="8"/>
      <c r="EP33" s="8"/>
      <c r="EQ33" s="8"/>
      <c r="ER33" s="14"/>
      <c r="ES33" s="14"/>
      <c r="ET33" s="8"/>
      <c r="EU33" s="8"/>
      <c r="EV33" s="8"/>
      <c r="EW33" s="8"/>
      <c r="EX33" s="8"/>
      <c r="EY33" s="8"/>
      <c r="EZ33" s="8"/>
      <c r="FA33" s="14"/>
      <c r="FB33" s="14"/>
      <c r="FC33" s="8"/>
      <c r="FD33" s="8"/>
      <c r="FE33" s="8"/>
      <c r="FF33" s="8"/>
      <c r="FG33" s="8"/>
      <c r="FH33" s="8"/>
      <c r="FI33" s="8"/>
      <c r="FJ33" s="14"/>
      <c r="FK33" s="14"/>
      <c r="FL33" s="8"/>
      <c r="FM33" s="8"/>
      <c r="FN33" s="8"/>
      <c r="FO33" s="8"/>
      <c r="FP33" s="8"/>
      <c r="FQ33" s="8"/>
      <c r="FR33" s="8"/>
      <c r="FS33" s="14"/>
      <c r="FT33" s="14"/>
      <c r="FU33" s="8"/>
      <c r="FV33" s="8"/>
      <c r="FW33" s="8"/>
      <c r="FX33" s="8"/>
      <c r="FY33" s="8"/>
      <c r="FZ33" s="8"/>
      <c r="GA33" s="8"/>
      <c r="GB33" s="14"/>
      <c r="GC33" s="14"/>
      <c r="GD33" s="8"/>
      <c r="GE33" s="8"/>
      <c r="GF33" s="8"/>
      <c r="GG33" s="8"/>
      <c r="GH33" s="8"/>
      <c r="GI33" s="8"/>
      <c r="GJ33" s="8"/>
      <c r="GK33" s="14"/>
      <c r="GL33" s="14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14"/>
      <c r="GX33" s="14"/>
      <c r="GY33" s="8"/>
      <c r="GZ33" s="8"/>
      <c r="HA33" s="8"/>
      <c r="HB33" s="8"/>
      <c r="HC33" s="8"/>
      <c r="HD33" s="8"/>
      <c r="HE33" s="8"/>
      <c r="HF33" s="14"/>
      <c r="HG33" s="14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14"/>
      <c r="HS33" s="14"/>
      <c r="HT33" s="8"/>
      <c r="HU33" s="8"/>
      <c r="HV33" s="8"/>
      <c r="HW33" s="8"/>
      <c r="HX33" s="8"/>
      <c r="HY33" s="8"/>
      <c r="HZ33" s="8"/>
      <c r="IA33" s="14"/>
      <c r="IB33" s="14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14"/>
      <c r="IN33" s="14"/>
      <c r="IO33" s="8"/>
      <c r="IP33" s="8"/>
      <c r="IQ33" s="8"/>
      <c r="IR33" s="8"/>
      <c r="IS33" s="8"/>
      <c r="IT33" s="8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</row>
    <row r="34" ht="15.75" spans="1:692">
      <c r="A34" s="14">
        <v>21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8"/>
      <c r="DT34" s="8"/>
      <c r="DU34" s="8"/>
      <c r="DV34" s="8"/>
      <c r="DW34" s="8"/>
      <c r="DX34" s="8"/>
      <c r="DY34" s="8"/>
      <c r="DZ34" s="14"/>
      <c r="EA34" s="14"/>
      <c r="EB34" s="8"/>
      <c r="EC34" s="8"/>
      <c r="ED34" s="8"/>
      <c r="EE34" s="8"/>
      <c r="EF34" s="8"/>
      <c r="EG34" s="8"/>
      <c r="EH34" s="8"/>
      <c r="EI34" s="14"/>
      <c r="EJ34" s="14"/>
      <c r="EK34" s="8"/>
      <c r="EL34" s="8"/>
      <c r="EM34" s="8"/>
      <c r="EN34" s="8"/>
      <c r="EO34" s="8"/>
      <c r="EP34" s="8"/>
      <c r="EQ34" s="8"/>
      <c r="ER34" s="14"/>
      <c r="ES34" s="14"/>
      <c r="ET34" s="8"/>
      <c r="EU34" s="8"/>
      <c r="EV34" s="8"/>
      <c r="EW34" s="8"/>
      <c r="EX34" s="8"/>
      <c r="EY34" s="8"/>
      <c r="EZ34" s="8"/>
      <c r="FA34" s="14"/>
      <c r="FB34" s="14"/>
      <c r="FC34" s="8"/>
      <c r="FD34" s="8"/>
      <c r="FE34" s="8"/>
      <c r="FF34" s="8"/>
      <c r="FG34" s="8"/>
      <c r="FH34" s="8"/>
      <c r="FI34" s="8"/>
      <c r="FJ34" s="14"/>
      <c r="FK34" s="14"/>
      <c r="FL34" s="8"/>
      <c r="FM34" s="8"/>
      <c r="FN34" s="8"/>
      <c r="FO34" s="8"/>
      <c r="FP34" s="8"/>
      <c r="FQ34" s="8"/>
      <c r="FR34" s="8"/>
      <c r="FS34" s="14"/>
      <c r="FT34" s="14"/>
      <c r="FU34" s="8"/>
      <c r="FV34" s="8"/>
      <c r="FW34" s="8"/>
      <c r="FX34" s="8"/>
      <c r="FY34" s="8"/>
      <c r="FZ34" s="8"/>
      <c r="GA34" s="8"/>
      <c r="GB34" s="14"/>
      <c r="GC34" s="14"/>
      <c r="GD34" s="8"/>
      <c r="GE34" s="8"/>
      <c r="GF34" s="8"/>
      <c r="GG34" s="8"/>
      <c r="GH34" s="8"/>
      <c r="GI34" s="8"/>
      <c r="GJ34" s="8"/>
      <c r="GK34" s="14"/>
      <c r="GL34" s="14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14"/>
      <c r="GX34" s="14"/>
      <c r="GY34" s="8"/>
      <c r="GZ34" s="8"/>
      <c r="HA34" s="8"/>
      <c r="HB34" s="8"/>
      <c r="HC34" s="8"/>
      <c r="HD34" s="8"/>
      <c r="HE34" s="8"/>
      <c r="HF34" s="14"/>
      <c r="HG34" s="14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14"/>
      <c r="HS34" s="14"/>
      <c r="HT34" s="8"/>
      <c r="HU34" s="8"/>
      <c r="HV34" s="8"/>
      <c r="HW34" s="8"/>
      <c r="HX34" s="8"/>
      <c r="HY34" s="8"/>
      <c r="HZ34" s="8"/>
      <c r="IA34" s="14"/>
      <c r="IB34" s="14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14"/>
      <c r="IN34" s="14"/>
      <c r="IO34" s="8"/>
      <c r="IP34" s="8"/>
      <c r="IQ34" s="8"/>
      <c r="IR34" s="8"/>
      <c r="IS34" s="8"/>
      <c r="IT34" s="8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  <c r="WX34" s="41"/>
      <c r="WY34" s="41"/>
      <c r="WZ34" s="41"/>
      <c r="XA34" s="41"/>
      <c r="XB34" s="41"/>
      <c r="XC34" s="41"/>
      <c r="XD34" s="41"/>
      <c r="XE34" s="41"/>
      <c r="XF34" s="41"/>
      <c r="XG34" s="41"/>
      <c r="XH34" s="41"/>
      <c r="XI34" s="41"/>
      <c r="XJ34" s="41"/>
      <c r="XK34" s="41"/>
      <c r="XL34" s="41"/>
      <c r="XM34" s="41"/>
      <c r="XN34" s="41"/>
      <c r="XO34" s="41"/>
      <c r="XP34" s="41"/>
      <c r="XQ34" s="41"/>
      <c r="XR34" s="41"/>
      <c r="XS34" s="41"/>
      <c r="XT34" s="41"/>
      <c r="XU34" s="41"/>
      <c r="XV34" s="41"/>
      <c r="XW34" s="41"/>
      <c r="XX34" s="41"/>
      <c r="XY34" s="41"/>
      <c r="XZ34" s="41"/>
      <c r="YA34" s="41"/>
      <c r="YB34" s="41"/>
      <c r="YC34" s="41"/>
      <c r="YD34" s="41"/>
      <c r="YE34" s="41"/>
      <c r="YF34" s="41"/>
      <c r="YG34" s="41"/>
      <c r="YH34" s="41"/>
      <c r="YI34" s="41"/>
      <c r="YJ34" s="41"/>
      <c r="YK34" s="41"/>
      <c r="YL34" s="41"/>
      <c r="YM34" s="41"/>
      <c r="YN34" s="41"/>
      <c r="YO34" s="41"/>
      <c r="YP34" s="41"/>
      <c r="YQ34" s="41"/>
      <c r="YR34" s="41"/>
      <c r="YS34" s="41"/>
      <c r="YT34" s="41"/>
      <c r="YU34" s="41"/>
      <c r="YV34" s="41"/>
      <c r="YW34" s="41"/>
      <c r="YX34" s="41"/>
      <c r="YY34" s="41"/>
      <c r="YZ34" s="41"/>
      <c r="ZA34" s="41"/>
      <c r="ZB34" s="41"/>
      <c r="ZC34" s="41"/>
      <c r="ZD34" s="41"/>
      <c r="ZE34" s="41"/>
      <c r="ZF34" s="41"/>
      <c r="ZG34" s="41"/>
      <c r="ZH34" s="41"/>
      <c r="ZI34" s="41"/>
      <c r="ZJ34" s="41"/>
      <c r="ZK34" s="41"/>
      <c r="ZL34" s="41"/>
      <c r="ZM34" s="41"/>
      <c r="ZN34" s="41"/>
      <c r="ZO34" s="41"/>
      <c r="ZP34" s="41"/>
    </row>
    <row r="35" ht="15.75" spans="1:692">
      <c r="A35" s="14">
        <v>22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8"/>
      <c r="DT35" s="8"/>
      <c r="DU35" s="8"/>
      <c r="DV35" s="8"/>
      <c r="DW35" s="8"/>
      <c r="DX35" s="8"/>
      <c r="DY35" s="8"/>
      <c r="DZ35" s="14"/>
      <c r="EA35" s="14"/>
      <c r="EB35" s="8"/>
      <c r="EC35" s="8"/>
      <c r="ED35" s="8"/>
      <c r="EE35" s="8"/>
      <c r="EF35" s="8"/>
      <c r="EG35" s="8"/>
      <c r="EH35" s="8"/>
      <c r="EI35" s="14"/>
      <c r="EJ35" s="14"/>
      <c r="EK35" s="8"/>
      <c r="EL35" s="8"/>
      <c r="EM35" s="8"/>
      <c r="EN35" s="8"/>
      <c r="EO35" s="8"/>
      <c r="EP35" s="8"/>
      <c r="EQ35" s="8"/>
      <c r="ER35" s="14"/>
      <c r="ES35" s="14"/>
      <c r="ET35" s="8"/>
      <c r="EU35" s="8"/>
      <c r="EV35" s="8"/>
      <c r="EW35" s="8"/>
      <c r="EX35" s="8"/>
      <c r="EY35" s="8"/>
      <c r="EZ35" s="8"/>
      <c r="FA35" s="14"/>
      <c r="FB35" s="14"/>
      <c r="FC35" s="8"/>
      <c r="FD35" s="8"/>
      <c r="FE35" s="8"/>
      <c r="FF35" s="8"/>
      <c r="FG35" s="8"/>
      <c r="FH35" s="8"/>
      <c r="FI35" s="8"/>
      <c r="FJ35" s="14"/>
      <c r="FK35" s="14"/>
      <c r="FL35" s="8"/>
      <c r="FM35" s="8"/>
      <c r="FN35" s="8"/>
      <c r="FO35" s="8"/>
      <c r="FP35" s="8"/>
      <c r="FQ35" s="8"/>
      <c r="FR35" s="8"/>
      <c r="FS35" s="14"/>
      <c r="FT35" s="14"/>
      <c r="FU35" s="8"/>
      <c r="FV35" s="8"/>
      <c r="FW35" s="8"/>
      <c r="FX35" s="8"/>
      <c r="FY35" s="8"/>
      <c r="FZ35" s="8"/>
      <c r="GA35" s="8"/>
      <c r="GB35" s="14"/>
      <c r="GC35" s="14"/>
      <c r="GD35" s="8"/>
      <c r="GE35" s="8"/>
      <c r="GF35" s="8"/>
      <c r="GG35" s="8"/>
      <c r="GH35" s="8"/>
      <c r="GI35" s="8"/>
      <c r="GJ35" s="8"/>
      <c r="GK35" s="14"/>
      <c r="GL35" s="14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14"/>
      <c r="GX35" s="14"/>
      <c r="GY35" s="8"/>
      <c r="GZ35" s="8"/>
      <c r="HA35" s="8"/>
      <c r="HB35" s="8"/>
      <c r="HC35" s="8"/>
      <c r="HD35" s="8"/>
      <c r="HE35" s="8"/>
      <c r="HF35" s="14"/>
      <c r="HG35" s="14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14"/>
      <c r="HS35" s="14"/>
      <c r="HT35" s="8"/>
      <c r="HU35" s="8"/>
      <c r="HV35" s="8"/>
      <c r="HW35" s="8"/>
      <c r="HX35" s="8"/>
      <c r="HY35" s="8"/>
      <c r="HZ35" s="8"/>
      <c r="IA35" s="14"/>
      <c r="IB35" s="14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14"/>
      <c r="IN35" s="14"/>
      <c r="IO35" s="8"/>
      <c r="IP35" s="8"/>
      <c r="IQ35" s="8"/>
      <c r="IR35" s="8"/>
      <c r="IS35" s="8"/>
      <c r="IT35" s="8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41"/>
      <c r="LB35" s="41"/>
      <c r="LC35" s="41"/>
      <c r="LD35" s="41"/>
      <c r="LE35" s="41"/>
      <c r="LF35" s="41"/>
      <c r="LG35" s="41"/>
      <c r="LH35" s="41"/>
      <c r="LI35" s="41"/>
      <c r="LJ35" s="41"/>
      <c r="LK35" s="41"/>
      <c r="LL35" s="41"/>
      <c r="LM35" s="41"/>
      <c r="LN35" s="41"/>
      <c r="LO35" s="41"/>
      <c r="LP35" s="41"/>
      <c r="LQ35" s="41"/>
      <c r="LR35" s="41"/>
      <c r="LS35" s="41"/>
      <c r="LT35" s="41"/>
      <c r="LU35" s="41"/>
      <c r="LV35" s="41"/>
      <c r="LW35" s="41"/>
      <c r="LX35" s="41"/>
      <c r="LY35" s="41"/>
      <c r="LZ35" s="41"/>
      <c r="MA35" s="41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41"/>
      <c r="MX35" s="41"/>
      <c r="MY35" s="41"/>
      <c r="MZ35" s="41"/>
      <c r="NA35" s="41"/>
      <c r="NB35" s="41"/>
      <c r="NC35" s="41"/>
      <c r="ND35" s="41"/>
      <c r="NE35" s="41"/>
      <c r="NF35" s="41"/>
      <c r="NG35" s="41"/>
      <c r="NH35" s="41"/>
      <c r="NI35" s="41"/>
      <c r="NJ35" s="41"/>
      <c r="NK35" s="41"/>
      <c r="NL35" s="41"/>
      <c r="NM35" s="41"/>
      <c r="NN35" s="41"/>
      <c r="NO35" s="41"/>
      <c r="NP35" s="41"/>
      <c r="NQ35" s="41"/>
      <c r="NR35" s="41"/>
      <c r="NS35" s="41"/>
      <c r="NT35" s="41"/>
      <c r="NU35" s="41"/>
      <c r="NV35" s="41"/>
      <c r="NW35" s="41"/>
      <c r="NX35" s="41"/>
      <c r="NY35" s="41"/>
      <c r="NZ35" s="41"/>
      <c r="OA35" s="41"/>
      <c r="OB35" s="41"/>
      <c r="OC35" s="41"/>
      <c r="OD35" s="41"/>
      <c r="OE35" s="41"/>
      <c r="OF35" s="41"/>
      <c r="OG35" s="41"/>
      <c r="OH35" s="41"/>
      <c r="OI35" s="41"/>
      <c r="OJ35" s="41"/>
      <c r="OK35" s="41"/>
      <c r="OL35" s="41"/>
      <c r="OM35" s="41"/>
      <c r="ON35" s="41"/>
      <c r="OO35" s="41"/>
      <c r="OP35" s="41"/>
      <c r="OQ35" s="41"/>
      <c r="OR35" s="41"/>
      <c r="OS35" s="41"/>
      <c r="OT35" s="41"/>
      <c r="OU35" s="41"/>
      <c r="OV35" s="41"/>
      <c r="OW35" s="41"/>
      <c r="OX35" s="41"/>
      <c r="OY35" s="41"/>
      <c r="OZ35" s="41"/>
      <c r="PA35" s="41"/>
      <c r="PB35" s="41"/>
      <c r="PC35" s="41"/>
      <c r="PD35" s="41"/>
      <c r="PE35" s="41"/>
      <c r="PF35" s="41"/>
      <c r="PG35" s="41"/>
      <c r="PH35" s="41"/>
      <c r="PI35" s="41"/>
      <c r="PJ35" s="41"/>
      <c r="PK35" s="41"/>
      <c r="PL35" s="41"/>
      <c r="PM35" s="41"/>
      <c r="PN35" s="41"/>
      <c r="PO35" s="41"/>
      <c r="PP35" s="41"/>
      <c r="PQ35" s="41"/>
      <c r="PR35" s="41"/>
      <c r="PS35" s="41"/>
      <c r="PT35" s="41"/>
      <c r="PU35" s="41"/>
      <c r="PV35" s="41"/>
      <c r="PW35" s="41"/>
      <c r="PX35" s="41"/>
      <c r="PY35" s="41"/>
      <c r="PZ35" s="41"/>
      <c r="QA35" s="41"/>
      <c r="QB35" s="41"/>
      <c r="QC35" s="41"/>
      <c r="QD35" s="41"/>
      <c r="QE35" s="41"/>
      <c r="QF35" s="41"/>
      <c r="QG35" s="41"/>
      <c r="QH35" s="41"/>
      <c r="QI35" s="41"/>
      <c r="QJ35" s="41"/>
      <c r="QK35" s="41"/>
      <c r="QL35" s="41"/>
      <c r="QM35" s="41"/>
      <c r="QN35" s="41"/>
      <c r="QO35" s="41"/>
      <c r="QP35" s="41"/>
      <c r="QQ35" s="41"/>
      <c r="QR35" s="41"/>
      <c r="QS35" s="41"/>
      <c r="QT35" s="41"/>
      <c r="QU35" s="41"/>
      <c r="QV35" s="41"/>
      <c r="QW35" s="41"/>
      <c r="QX35" s="41"/>
      <c r="QY35" s="41"/>
      <c r="QZ35" s="41"/>
      <c r="RA35" s="41"/>
      <c r="RB35" s="41"/>
      <c r="RC35" s="41"/>
      <c r="RD35" s="41"/>
      <c r="RE35" s="41"/>
      <c r="RF35" s="41"/>
      <c r="RG35" s="41"/>
      <c r="RH35" s="41"/>
      <c r="RI35" s="41"/>
      <c r="RJ35" s="41"/>
      <c r="RK35" s="41"/>
      <c r="RL35" s="41"/>
      <c r="RM35" s="41"/>
      <c r="RN35" s="41"/>
      <c r="RO35" s="41"/>
      <c r="RP35" s="41"/>
      <c r="RQ35" s="41"/>
      <c r="RR35" s="41"/>
      <c r="RS35" s="41"/>
      <c r="RT35" s="41"/>
      <c r="RU35" s="41"/>
      <c r="RV35" s="41"/>
      <c r="RW35" s="41"/>
      <c r="RX35" s="41"/>
      <c r="RY35" s="41"/>
      <c r="RZ35" s="41"/>
      <c r="SA35" s="41"/>
      <c r="SB35" s="41"/>
      <c r="SC35" s="41"/>
      <c r="SD35" s="41"/>
      <c r="SE35" s="41"/>
      <c r="SF35" s="41"/>
      <c r="SG35" s="41"/>
      <c r="SH35" s="41"/>
      <c r="SI35" s="41"/>
      <c r="SJ35" s="41"/>
      <c r="SK35" s="41"/>
      <c r="SL35" s="41"/>
      <c r="SM35" s="41"/>
      <c r="SN35" s="41"/>
      <c r="SO35" s="41"/>
      <c r="SP35" s="41"/>
      <c r="SQ35" s="41"/>
      <c r="SR35" s="41"/>
      <c r="SS35" s="41"/>
      <c r="ST35" s="41"/>
      <c r="SU35" s="41"/>
      <c r="SV35" s="41"/>
      <c r="SW35" s="41"/>
      <c r="SX35" s="41"/>
      <c r="SY35" s="41"/>
      <c r="SZ35" s="41"/>
      <c r="TA35" s="41"/>
      <c r="TB35" s="41"/>
      <c r="TC35" s="41"/>
      <c r="TD35" s="41"/>
      <c r="TE35" s="41"/>
      <c r="TF35" s="41"/>
      <c r="TG35" s="41"/>
      <c r="TH35" s="41"/>
      <c r="TI35" s="41"/>
      <c r="TJ35" s="41"/>
      <c r="TK35" s="41"/>
      <c r="TL35" s="41"/>
      <c r="TM35" s="41"/>
      <c r="TN35" s="41"/>
      <c r="TO35" s="41"/>
      <c r="TP35" s="41"/>
      <c r="TQ35" s="41"/>
      <c r="TR35" s="41"/>
      <c r="TS35" s="41"/>
      <c r="TT35" s="41"/>
      <c r="TU35" s="41"/>
      <c r="TV35" s="41"/>
      <c r="TW35" s="41"/>
      <c r="TX35" s="41"/>
      <c r="TY35" s="41"/>
      <c r="TZ35" s="41"/>
      <c r="UA35" s="41"/>
      <c r="UB35" s="41"/>
      <c r="UC35" s="41"/>
      <c r="UD35" s="41"/>
      <c r="UE35" s="41"/>
      <c r="UF35" s="41"/>
      <c r="UG35" s="41"/>
      <c r="UH35" s="41"/>
      <c r="UI35" s="41"/>
      <c r="UJ35" s="41"/>
      <c r="UK35" s="41"/>
      <c r="UL35" s="41"/>
      <c r="UM35" s="41"/>
      <c r="UN35" s="41"/>
      <c r="UO35" s="41"/>
      <c r="UP35" s="41"/>
      <c r="UQ35" s="41"/>
      <c r="UR35" s="41"/>
      <c r="US35" s="41"/>
      <c r="UT35" s="41"/>
      <c r="UU35" s="41"/>
      <c r="UV35" s="41"/>
      <c r="UW35" s="41"/>
      <c r="UX35" s="41"/>
      <c r="UY35" s="41"/>
      <c r="UZ35" s="41"/>
      <c r="VA35" s="41"/>
      <c r="VB35" s="41"/>
      <c r="VC35" s="41"/>
      <c r="VD35" s="41"/>
      <c r="VE35" s="41"/>
      <c r="VF35" s="41"/>
      <c r="VG35" s="41"/>
      <c r="VH35" s="41"/>
      <c r="VI35" s="41"/>
      <c r="VJ35" s="41"/>
      <c r="VK35" s="41"/>
      <c r="VL35" s="41"/>
      <c r="VM35" s="41"/>
      <c r="VN35" s="41"/>
      <c r="VO35" s="41"/>
      <c r="VP35" s="41"/>
      <c r="VQ35" s="41"/>
      <c r="VR35" s="41"/>
      <c r="VS35" s="41"/>
      <c r="VT35" s="41"/>
      <c r="VU35" s="41"/>
      <c r="VV35" s="41"/>
      <c r="VW35" s="41"/>
      <c r="VX35" s="41"/>
      <c r="VY35" s="41"/>
      <c r="VZ35" s="41"/>
      <c r="WA35" s="41"/>
      <c r="WB35" s="41"/>
      <c r="WC35" s="41"/>
      <c r="WD35" s="41"/>
      <c r="WE35" s="41"/>
      <c r="WF35" s="41"/>
      <c r="WG35" s="41"/>
      <c r="WH35" s="41"/>
      <c r="WI35" s="41"/>
      <c r="WJ35" s="41"/>
      <c r="WK35" s="41"/>
      <c r="WL35" s="41"/>
      <c r="WM35" s="41"/>
      <c r="WN35" s="41"/>
      <c r="WO35" s="41"/>
      <c r="WP35" s="41"/>
      <c r="WQ35" s="41"/>
      <c r="WR35" s="41"/>
      <c r="WS35" s="41"/>
      <c r="WT35" s="41"/>
      <c r="WU35" s="41"/>
      <c r="WV35" s="41"/>
      <c r="WW35" s="41"/>
      <c r="WX35" s="41"/>
      <c r="WY35" s="41"/>
      <c r="WZ35" s="41"/>
      <c r="XA35" s="41"/>
      <c r="XB35" s="41"/>
      <c r="XC35" s="41"/>
      <c r="XD35" s="41"/>
      <c r="XE35" s="41"/>
      <c r="XF35" s="41"/>
      <c r="XG35" s="41"/>
      <c r="XH35" s="41"/>
      <c r="XI35" s="41"/>
      <c r="XJ35" s="41"/>
      <c r="XK35" s="41"/>
      <c r="XL35" s="41"/>
      <c r="XM35" s="41"/>
      <c r="XN35" s="41"/>
      <c r="XO35" s="41"/>
      <c r="XP35" s="41"/>
      <c r="XQ35" s="41"/>
      <c r="XR35" s="41"/>
      <c r="XS35" s="41"/>
      <c r="XT35" s="41"/>
      <c r="XU35" s="41"/>
      <c r="XV35" s="41"/>
      <c r="XW35" s="41"/>
      <c r="XX35" s="41"/>
      <c r="XY35" s="41"/>
      <c r="XZ35" s="41"/>
      <c r="YA35" s="41"/>
      <c r="YB35" s="41"/>
      <c r="YC35" s="41"/>
      <c r="YD35" s="41"/>
      <c r="YE35" s="41"/>
      <c r="YF35" s="41"/>
      <c r="YG35" s="41"/>
      <c r="YH35" s="41"/>
      <c r="YI35" s="41"/>
      <c r="YJ35" s="41"/>
      <c r="YK35" s="41"/>
      <c r="YL35" s="41"/>
      <c r="YM35" s="41"/>
      <c r="YN35" s="41"/>
      <c r="YO35" s="41"/>
      <c r="YP35" s="41"/>
      <c r="YQ35" s="41"/>
      <c r="YR35" s="41"/>
      <c r="YS35" s="41"/>
      <c r="YT35" s="41"/>
      <c r="YU35" s="41"/>
      <c r="YV35" s="41"/>
      <c r="YW35" s="41"/>
      <c r="YX35" s="41"/>
      <c r="YY35" s="41"/>
      <c r="YZ35" s="41"/>
      <c r="ZA35" s="41"/>
      <c r="ZB35" s="41"/>
      <c r="ZC35" s="41"/>
      <c r="ZD35" s="41"/>
      <c r="ZE35" s="41"/>
      <c r="ZF35" s="41"/>
      <c r="ZG35" s="41"/>
      <c r="ZH35" s="41"/>
      <c r="ZI35" s="41"/>
      <c r="ZJ35" s="41"/>
      <c r="ZK35" s="41"/>
      <c r="ZL35" s="41"/>
      <c r="ZM35" s="41"/>
      <c r="ZN35" s="41"/>
      <c r="ZO35" s="41"/>
      <c r="ZP35" s="41"/>
    </row>
    <row r="36" spans="1:692">
      <c r="A36" s="14">
        <v>23</v>
      </c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  <c r="PH36" s="41"/>
      <c r="PI36" s="41"/>
      <c r="PJ36" s="41"/>
      <c r="PK36" s="41"/>
      <c r="PL36" s="41"/>
      <c r="PM36" s="41"/>
      <c r="PN36" s="41"/>
      <c r="PO36" s="41"/>
      <c r="PP36" s="41"/>
      <c r="PQ36" s="41"/>
      <c r="PR36" s="41"/>
      <c r="PS36" s="41"/>
      <c r="PT36" s="41"/>
      <c r="PU36" s="41"/>
      <c r="PV36" s="41"/>
      <c r="PW36" s="41"/>
      <c r="PX36" s="41"/>
      <c r="PY36" s="41"/>
      <c r="PZ36" s="41"/>
      <c r="QA36" s="41"/>
      <c r="QB36" s="41"/>
      <c r="QC36" s="41"/>
      <c r="QD36" s="41"/>
      <c r="QE36" s="41"/>
      <c r="QF36" s="41"/>
      <c r="QG36" s="41"/>
      <c r="QH36" s="41"/>
      <c r="QI36" s="41"/>
      <c r="QJ36" s="41"/>
      <c r="QK36" s="41"/>
      <c r="QL36" s="41"/>
      <c r="QM36" s="41"/>
      <c r="QN36" s="41"/>
      <c r="QO36" s="41"/>
      <c r="QP36" s="41"/>
      <c r="QQ36" s="41"/>
      <c r="QR36" s="41"/>
      <c r="QS36" s="41"/>
      <c r="QT36" s="41"/>
      <c r="QU36" s="41"/>
      <c r="QV36" s="41"/>
      <c r="QW36" s="41"/>
      <c r="QX36" s="41"/>
      <c r="QY36" s="41"/>
      <c r="QZ36" s="41"/>
      <c r="RA36" s="41"/>
      <c r="RB36" s="41"/>
      <c r="RC36" s="41"/>
      <c r="RD36" s="41"/>
      <c r="RE36" s="41"/>
      <c r="RF36" s="41"/>
      <c r="RG36" s="41"/>
      <c r="RH36" s="41"/>
      <c r="RI36" s="41"/>
      <c r="RJ36" s="41"/>
      <c r="RK36" s="41"/>
      <c r="RL36" s="41"/>
      <c r="RM36" s="41"/>
      <c r="RN36" s="41"/>
      <c r="RO36" s="41"/>
      <c r="RP36" s="41"/>
      <c r="RQ36" s="41"/>
      <c r="RR36" s="41"/>
      <c r="RS36" s="41"/>
      <c r="RT36" s="41"/>
      <c r="RU36" s="41"/>
      <c r="RV36" s="41"/>
      <c r="RW36" s="41"/>
      <c r="RX36" s="41"/>
      <c r="RY36" s="41"/>
      <c r="RZ36" s="41"/>
      <c r="SA36" s="41"/>
      <c r="SB36" s="41"/>
      <c r="SC36" s="41"/>
      <c r="SD36" s="41"/>
      <c r="SE36" s="41"/>
      <c r="SF36" s="41"/>
      <c r="SG36" s="41"/>
      <c r="SH36" s="41"/>
      <c r="SI36" s="41"/>
      <c r="SJ36" s="41"/>
      <c r="SK36" s="41"/>
      <c r="SL36" s="41"/>
      <c r="SM36" s="41"/>
      <c r="SN36" s="41"/>
      <c r="SO36" s="41"/>
      <c r="SP36" s="41"/>
      <c r="SQ36" s="41"/>
      <c r="SR36" s="41"/>
      <c r="SS36" s="41"/>
      <c r="ST36" s="41"/>
      <c r="SU36" s="41"/>
      <c r="SV36" s="41"/>
      <c r="SW36" s="41"/>
      <c r="SX36" s="41"/>
      <c r="SY36" s="41"/>
      <c r="SZ36" s="41"/>
      <c r="TA36" s="41"/>
      <c r="TB36" s="41"/>
      <c r="TC36" s="41"/>
      <c r="TD36" s="41"/>
      <c r="TE36" s="41"/>
      <c r="TF36" s="41"/>
      <c r="TG36" s="41"/>
      <c r="TH36" s="41"/>
      <c r="TI36" s="41"/>
      <c r="TJ36" s="41"/>
      <c r="TK36" s="41"/>
      <c r="TL36" s="41"/>
      <c r="TM36" s="41"/>
      <c r="TN36" s="41"/>
      <c r="TO36" s="41"/>
      <c r="TP36" s="41"/>
      <c r="TQ36" s="41"/>
      <c r="TR36" s="41"/>
      <c r="TS36" s="41"/>
      <c r="TT36" s="41"/>
      <c r="TU36" s="41"/>
      <c r="TV36" s="41"/>
      <c r="TW36" s="41"/>
      <c r="TX36" s="41"/>
      <c r="TY36" s="41"/>
      <c r="TZ36" s="41"/>
      <c r="UA36" s="41"/>
      <c r="UB36" s="41"/>
      <c r="UC36" s="41"/>
      <c r="UD36" s="41"/>
      <c r="UE36" s="41"/>
      <c r="UF36" s="41"/>
      <c r="UG36" s="41"/>
      <c r="UH36" s="41"/>
      <c r="UI36" s="41"/>
      <c r="UJ36" s="41"/>
      <c r="UK36" s="41"/>
      <c r="UL36" s="41"/>
      <c r="UM36" s="41"/>
      <c r="UN36" s="41"/>
      <c r="UO36" s="41"/>
      <c r="UP36" s="41"/>
      <c r="UQ36" s="41"/>
      <c r="UR36" s="41"/>
      <c r="US36" s="41"/>
      <c r="UT36" s="41"/>
      <c r="UU36" s="41"/>
      <c r="UV36" s="41"/>
      <c r="UW36" s="41"/>
      <c r="UX36" s="41"/>
      <c r="UY36" s="41"/>
      <c r="UZ36" s="41"/>
      <c r="VA36" s="41"/>
      <c r="VB36" s="41"/>
      <c r="VC36" s="41"/>
      <c r="VD36" s="41"/>
      <c r="VE36" s="41"/>
      <c r="VF36" s="41"/>
      <c r="VG36" s="41"/>
      <c r="VH36" s="41"/>
      <c r="VI36" s="41"/>
      <c r="VJ36" s="41"/>
      <c r="VK36" s="41"/>
      <c r="VL36" s="41"/>
      <c r="VM36" s="41"/>
      <c r="VN36" s="41"/>
      <c r="VO36" s="41"/>
      <c r="VP36" s="41"/>
      <c r="VQ36" s="41"/>
      <c r="VR36" s="41"/>
      <c r="VS36" s="41"/>
      <c r="VT36" s="41"/>
      <c r="VU36" s="41"/>
      <c r="VV36" s="41"/>
      <c r="VW36" s="41"/>
      <c r="VX36" s="41"/>
      <c r="VY36" s="41"/>
      <c r="VZ36" s="41"/>
      <c r="WA36" s="41"/>
      <c r="WB36" s="41"/>
      <c r="WC36" s="41"/>
      <c r="WD36" s="41"/>
      <c r="WE36" s="41"/>
      <c r="WF36" s="41"/>
      <c r="WG36" s="41"/>
      <c r="WH36" s="41"/>
      <c r="WI36" s="41"/>
      <c r="WJ36" s="41"/>
      <c r="WK36" s="41"/>
      <c r="WL36" s="41"/>
      <c r="WM36" s="41"/>
      <c r="WN36" s="41"/>
      <c r="WO36" s="41"/>
      <c r="WP36" s="41"/>
      <c r="WQ36" s="41"/>
      <c r="WR36" s="41"/>
      <c r="WS36" s="41"/>
      <c r="WT36" s="41"/>
      <c r="WU36" s="41"/>
      <c r="WV36" s="41"/>
      <c r="WW36" s="41"/>
      <c r="WX36" s="41"/>
      <c r="WY36" s="41"/>
      <c r="WZ36" s="41"/>
      <c r="XA36" s="41"/>
      <c r="XB36" s="41"/>
      <c r="XC36" s="41"/>
      <c r="XD36" s="41"/>
      <c r="XE36" s="41"/>
      <c r="XF36" s="41"/>
      <c r="XG36" s="41"/>
      <c r="XH36" s="41"/>
      <c r="XI36" s="41"/>
      <c r="XJ36" s="41"/>
      <c r="XK36" s="41"/>
      <c r="XL36" s="41"/>
      <c r="XM36" s="41"/>
      <c r="XN36" s="41"/>
      <c r="XO36" s="41"/>
      <c r="XP36" s="41"/>
      <c r="XQ36" s="41"/>
      <c r="XR36" s="41"/>
      <c r="XS36" s="41"/>
      <c r="XT36" s="41"/>
      <c r="XU36" s="41"/>
      <c r="XV36" s="41"/>
      <c r="XW36" s="41"/>
      <c r="XX36" s="41"/>
      <c r="XY36" s="41"/>
      <c r="XZ36" s="41"/>
      <c r="YA36" s="41"/>
      <c r="YB36" s="41"/>
      <c r="YC36" s="41"/>
      <c r="YD36" s="41"/>
      <c r="YE36" s="41"/>
      <c r="YF36" s="41"/>
      <c r="YG36" s="41"/>
      <c r="YH36" s="41"/>
      <c r="YI36" s="41"/>
      <c r="YJ36" s="41"/>
      <c r="YK36" s="41"/>
      <c r="YL36" s="41"/>
      <c r="YM36" s="41"/>
      <c r="YN36" s="41"/>
      <c r="YO36" s="41"/>
      <c r="YP36" s="41"/>
      <c r="YQ36" s="41"/>
      <c r="YR36" s="41"/>
      <c r="YS36" s="41"/>
      <c r="YT36" s="41"/>
      <c r="YU36" s="41"/>
      <c r="YV36" s="41"/>
      <c r="YW36" s="41"/>
      <c r="YX36" s="41"/>
      <c r="YY36" s="41"/>
      <c r="YZ36" s="41"/>
      <c r="ZA36" s="41"/>
      <c r="ZB36" s="41"/>
      <c r="ZC36" s="41"/>
      <c r="ZD36" s="41"/>
      <c r="ZE36" s="41"/>
      <c r="ZF36" s="41"/>
      <c r="ZG36" s="41"/>
      <c r="ZH36" s="41"/>
      <c r="ZI36" s="41"/>
      <c r="ZJ36" s="41"/>
      <c r="ZK36" s="41"/>
      <c r="ZL36" s="41"/>
      <c r="ZM36" s="41"/>
      <c r="ZN36" s="41"/>
      <c r="ZO36" s="41"/>
      <c r="ZP36" s="41"/>
    </row>
    <row r="37" spans="1:692">
      <c r="A37" s="14">
        <v>24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41"/>
      <c r="MX37" s="41"/>
      <c r="MY37" s="41"/>
      <c r="MZ37" s="41"/>
      <c r="NA37" s="41"/>
      <c r="NB37" s="41"/>
      <c r="NC37" s="41"/>
      <c r="ND37" s="41"/>
      <c r="NE37" s="41"/>
      <c r="NF37" s="41"/>
      <c r="NG37" s="41"/>
      <c r="NH37" s="41"/>
      <c r="NI37" s="41"/>
      <c r="NJ37" s="41"/>
      <c r="NK37" s="41"/>
      <c r="NL37" s="41"/>
      <c r="NM37" s="41"/>
      <c r="NN37" s="41"/>
      <c r="NO37" s="41"/>
      <c r="NP37" s="41"/>
      <c r="NQ37" s="41"/>
      <c r="NR37" s="41"/>
      <c r="NS37" s="41"/>
      <c r="NT37" s="41"/>
      <c r="NU37" s="41"/>
      <c r="NV37" s="41"/>
      <c r="NW37" s="41"/>
      <c r="NX37" s="41"/>
      <c r="NY37" s="41"/>
      <c r="NZ37" s="41"/>
      <c r="OA37" s="41"/>
      <c r="OB37" s="41"/>
      <c r="OC37" s="41"/>
      <c r="OD37" s="41"/>
      <c r="OE37" s="41"/>
      <c r="OF37" s="41"/>
      <c r="OG37" s="41"/>
      <c r="OH37" s="41"/>
      <c r="OI37" s="41"/>
      <c r="OJ37" s="41"/>
      <c r="OK37" s="41"/>
      <c r="OL37" s="41"/>
      <c r="OM37" s="41"/>
      <c r="ON37" s="41"/>
      <c r="OO37" s="41"/>
      <c r="OP37" s="41"/>
      <c r="OQ37" s="41"/>
      <c r="OR37" s="41"/>
      <c r="OS37" s="41"/>
      <c r="OT37" s="41"/>
      <c r="OU37" s="41"/>
      <c r="OV37" s="41"/>
      <c r="OW37" s="41"/>
      <c r="OX37" s="41"/>
      <c r="OY37" s="41"/>
      <c r="OZ37" s="41"/>
      <c r="PA37" s="41"/>
      <c r="PB37" s="41"/>
      <c r="PC37" s="41"/>
      <c r="PD37" s="41"/>
      <c r="PE37" s="41"/>
      <c r="PF37" s="41"/>
      <c r="PG37" s="41"/>
      <c r="PH37" s="41"/>
      <c r="PI37" s="41"/>
      <c r="PJ37" s="41"/>
      <c r="PK37" s="41"/>
      <c r="PL37" s="41"/>
      <c r="PM37" s="41"/>
      <c r="PN37" s="41"/>
      <c r="PO37" s="41"/>
      <c r="PP37" s="41"/>
      <c r="PQ37" s="41"/>
      <c r="PR37" s="41"/>
      <c r="PS37" s="41"/>
      <c r="PT37" s="41"/>
      <c r="PU37" s="41"/>
      <c r="PV37" s="41"/>
      <c r="PW37" s="41"/>
      <c r="PX37" s="41"/>
      <c r="PY37" s="41"/>
      <c r="PZ37" s="41"/>
      <c r="QA37" s="41"/>
      <c r="QB37" s="41"/>
      <c r="QC37" s="41"/>
      <c r="QD37" s="41"/>
      <c r="QE37" s="41"/>
      <c r="QF37" s="41"/>
      <c r="QG37" s="41"/>
      <c r="QH37" s="41"/>
      <c r="QI37" s="41"/>
      <c r="QJ37" s="41"/>
      <c r="QK37" s="41"/>
      <c r="QL37" s="41"/>
      <c r="QM37" s="41"/>
      <c r="QN37" s="41"/>
      <c r="QO37" s="41"/>
      <c r="QP37" s="41"/>
      <c r="QQ37" s="41"/>
      <c r="QR37" s="41"/>
      <c r="QS37" s="41"/>
      <c r="QT37" s="41"/>
      <c r="QU37" s="41"/>
      <c r="QV37" s="41"/>
      <c r="QW37" s="41"/>
      <c r="QX37" s="41"/>
      <c r="QY37" s="41"/>
      <c r="QZ37" s="41"/>
      <c r="RA37" s="41"/>
      <c r="RB37" s="41"/>
      <c r="RC37" s="41"/>
      <c r="RD37" s="41"/>
      <c r="RE37" s="41"/>
      <c r="RF37" s="41"/>
      <c r="RG37" s="41"/>
      <c r="RH37" s="41"/>
      <c r="RI37" s="41"/>
      <c r="RJ37" s="41"/>
      <c r="RK37" s="41"/>
      <c r="RL37" s="41"/>
      <c r="RM37" s="41"/>
      <c r="RN37" s="41"/>
      <c r="RO37" s="41"/>
      <c r="RP37" s="41"/>
      <c r="RQ37" s="41"/>
      <c r="RR37" s="41"/>
      <c r="RS37" s="41"/>
      <c r="RT37" s="41"/>
      <c r="RU37" s="41"/>
      <c r="RV37" s="41"/>
      <c r="RW37" s="41"/>
      <c r="RX37" s="41"/>
      <c r="RY37" s="41"/>
      <c r="RZ37" s="41"/>
      <c r="SA37" s="41"/>
      <c r="SB37" s="41"/>
      <c r="SC37" s="41"/>
      <c r="SD37" s="41"/>
      <c r="SE37" s="41"/>
      <c r="SF37" s="41"/>
      <c r="SG37" s="41"/>
      <c r="SH37" s="41"/>
      <c r="SI37" s="41"/>
      <c r="SJ37" s="41"/>
      <c r="SK37" s="41"/>
      <c r="SL37" s="41"/>
      <c r="SM37" s="41"/>
      <c r="SN37" s="41"/>
      <c r="SO37" s="41"/>
      <c r="SP37" s="41"/>
      <c r="SQ37" s="41"/>
      <c r="SR37" s="41"/>
      <c r="SS37" s="41"/>
      <c r="ST37" s="41"/>
      <c r="SU37" s="41"/>
      <c r="SV37" s="41"/>
      <c r="SW37" s="41"/>
      <c r="SX37" s="41"/>
      <c r="SY37" s="41"/>
      <c r="SZ37" s="41"/>
      <c r="TA37" s="41"/>
      <c r="TB37" s="41"/>
      <c r="TC37" s="41"/>
      <c r="TD37" s="41"/>
      <c r="TE37" s="41"/>
      <c r="TF37" s="41"/>
      <c r="TG37" s="41"/>
      <c r="TH37" s="41"/>
      <c r="TI37" s="41"/>
      <c r="TJ37" s="41"/>
      <c r="TK37" s="41"/>
      <c r="TL37" s="41"/>
      <c r="TM37" s="41"/>
      <c r="TN37" s="41"/>
      <c r="TO37" s="41"/>
      <c r="TP37" s="41"/>
      <c r="TQ37" s="41"/>
      <c r="TR37" s="41"/>
      <c r="TS37" s="41"/>
      <c r="TT37" s="41"/>
      <c r="TU37" s="41"/>
      <c r="TV37" s="41"/>
      <c r="TW37" s="41"/>
      <c r="TX37" s="41"/>
      <c r="TY37" s="41"/>
      <c r="TZ37" s="41"/>
      <c r="UA37" s="41"/>
      <c r="UB37" s="41"/>
      <c r="UC37" s="41"/>
      <c r="UD37" s="41"/>
      <c r="UE37" s="41"/>
      <c r="UF37" s="41"/>
      <c r="UG37" s="41"/>
      <c r="UH37" s="41"/>
      <c r="UI37" s="41"/>
      <c r="UJ37" s="41"/>
      <c r="UK37" s="41"/>
      <c r="UL37" s="41"/>
      <c r="UM37" s="41"/>
      <c r="UN37" s="41"/>
      <c r="UO37" s="41"/>
      <c r="UP37" s="41"/>
      <c r="UQ37" s="41"/>
      <c r="UR37" s="41"/>
      <c r="US37" s="41"/>
      <c r="UT37" s="41"/>
      <c r="UU37" s="41"/>
      <c r="UV37" s="41"/>
      <c r="UW37" s="41"/>
      <c r="UX37" s="41"/>
      <c r="UY37" s="41"/>
      <c r="UZ37" s="41"/>
      <c r="VA37" s="41"/>
      <c r="VB37" s="41"/>
      <c r="VC37" s="41"/>
      <c r="VD37" s="41"/>
      <c r="VE37" s="41"/>
      <c r="VF37" s="41"/>
      <c r="VG37" s="41"/>
      <c r="VH37" s="41"/>
      <c r="VI37" s="41"/>
      <c r="VJ37" s="41"/>
      <c r="VK37" s="41"/>
      <c r="VL37" s="41"/>
      <c r="VM37" s="41"/>
      <c r="VN37" s="41"/>
      <c r="VO37" s="41"/>
      <c r="VP37" s="41"/>
      <c r="VQ37" s="41"/>
      <c r="VR37" s="41"/>
      <c r="VS37" s="41"/>
      <c r="VT37" s="41"/>
      <c r="VU37" s="41"/>
      <c r="VV37" s="41"/>
      <c r="VW37" s="41"/>
      <c r="VX37" s="41"/>
      <c r="VY37" s="41"/>
      <c r="VZ37" s="41"/>
      <c r="WA37" s="41"/>
      <c r="WB37" s="41"/>
      <c r="WC37" s="41"/>
      <c r="WD37" s="41"/>
      <c r="WE37" s="41"/>
      <c r="WF37" s="41"/>
      <c r="WG37" s="41"/>
      <c r="WH37" s="41"/>
      <c r="WI37" s="41"/>
      <c r="WJ37" s="41"/>
      <c r="WK37" s="41"/>
      <c r="WL37" s="41"/>
      <c r="WM37" s="41"/>
      <c r="WN37" s="41"/>
      <c r="WO37" s="41"/>
      <c r="WP37" s="41"/>
      <c r="WQ37" s="41"/>
      <c r="WR37" s="41"/>
      <c r="WS37" s="41"/>
      <c r="WT37" s="41"/>
      <c r="WU37" s="41"/>
      <c r="WV37" s="41"/>
      <c r="WW37" s="41"/>
      <c r="WX37" s="41"/>
      <c r="WY37" s="41"/>
      <c r="WZ37" s="41"/>
      <c r="XA37" s="41"/>
      <c r="XB37" s="41"/>
      <c r="XC37" s="41"/>
      <c r="XD37" s="41"/>
      <c r="XE37" s="41"/>
      <c r="XF37" s="41"/>
      <c r="XG37" s="41"/>
      <c r="XH37" s="41"/>
      <c r="XI37" s="41"/>
      <c r="XJ37" s="41"/>
      <c r="XK37" s="41"/>
      <c r="XL37" s="41"/>
      <c r="XM37" s="41"/>
      <c r="XN37" s="41"/>
      <c r="XO37" s="41"/>
      <c r="XP37" s="41"/>
      <c r="XQ37" s="41"/>
      <c r="XR37" s="41"/>
      <c r="XS37" s="41"/>
      <c r="XT37" s="41"/>
      <c r="XU37" s="41"/>
      <c r="XV37" s="41"/>
      <c r="XW37" s="41"/>
      <c r="XX37" s="41"/>
      <c r="XY37" s="41"/>
      <c r="XZ37" s="41"/>
      <c r="YA37" s="41"/>
      <c r="YB37" s="41"/>
      <c r="YC37" s="41"/>
      <c r="YD37" s="41"/>
      <c r="YE37" s="41"/>
      <c r="YF37" s="41"/>
      <c r="YG37" s="41"/>
      <c r="YH37" s="41"/>
      <c r="YI37" s="41"/>
      <c r="YJ37" s="41"/>
      <c r="YK37" s="41"/>
      <c r="YL37" s="41"/>
      <c r="YM37" s="41"/>
      <c r="YN37" s="41"/>
      <c r="YO37" s="41"/>
      <c r="YP37" s="41"/>
      <c r="YQ37" s="41"/>
      <c r="YR37" s="41"/>
      <c r="YS37" s="41"/>
      <c r="YT37" s="41"/>
      <c r="YU37" s="41"/>
      <c r="YV37" s="41"/>
      <c r="YW37" s="41"/>
      <c r="YX37" s="41"/>
      <c r="YY37" s="41"/>
      <c r="YZ37" s="41"/>
      <c r="ZA37" s="41"/>
      <c r="ZB37" s="41"/>
      <c r="ZC37" s="41"/>
      <c r="ZD37" s="41"/>
      <c r="ZE37" s="41"/>
      <c r="ZF37" s="41"/>
      <c r="ZG37" s="41"/>
      <c r="ZH37" s="41"/>
      <c r="ZI37" s="41"/>
      <c r="ZJ37" s="41"/>
      <c r="ZK37" s="41"/>
      <c r="ZL37" s="41"/>
      <c r="ZM37" s="41"/>
      <c r="ZN37" s="41"/>
      <c r="ZO37" s="41"/>
      <c r="ZP37" s="41"/>
    </row>
    <row r="38" spans="1:692">
      <c r="A38" s="14">
        <v>25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  <c r="WX38" s="41"/>
      <c r="WY38" s="41"/>
      <c r="WZ38" s="41"/>
      <c r="XA38" s="41"/>
      <c r="XB38" s="41"/>
      <c r="XC38" s="41"/>
      <c r="XD38" s="41"/>
      <c r="XE38" s="41"/>
      <c r="XF38" s="41"/>
      <c r="XG38" s="41"/>
      <c r="XH38" s="41"/>
      <c r="XI38" s="41"/>
      <c r="XJ38" s="41"/>
      <c r="XK38" s="41"/>
      <c r="XL38" s="41"/>
      <c r="XM38" s="41"/>
      <c r="XN38" s="41"/>
      <c r="XO38" s="41"/>
      <c r="XP38" s="41"/>
      <c r="XQ38" s="41"/>
      <c r="XR38" s="41"/>
      <c r="XS38" s="41"/>
      <c r="XT38" s="41"/>
      <c r="XU38" s="41"/>
      <c r="XV38" s="41"/>
      <c r="XW38" s="41"/>
      <c r="XX38" s="41"/>
      <c r="XY38" s="41"/>
      <c r="XZ38" s="41"/>
      <c r="YA38" s="41"/>
      <c r="YB38" s="41"/>
      <c r="YC38" s="41"/>
      <c r="YD38" s="41"/>
      <c r="YE38" s="41"/>
      <c r="YF38" s="41"/>
      <c r="YG38" s="41"/>
      <c r="YH38" s="41"/>
      <c r="YI38" s="41"/>
      <c r="YJ38" s="41"/>
      <c r="YK38" s="41"/>
      <c r="YL38" s="41"/>
      <c r="YM38" s="41"/>
      <c r="YN38" s="41"/>
      <c r="YO38" s="41"/>
      <c r="YP38" s="41"/>
      <c r="YQ38" s="41"/>
      <c r="YR38" s="41"/>
      <c r="YS38" s="41"/>
      <c r="YT38" s="41"/>
      <c r="YU38" s="41"/>
      <c r="YV38" s="41"/>
      <c r="YW38" s="41"/>
      <c r="YX38" s="41"/>
      <c r="YY38" s="41"/>
      <c r="YZ38" s="41"/>
      <c r="ZA38" s="41"/>
      <c r="ZB38" s="41"/>
      <c r="ZC38" s="41"/>
      <c r="ZD38" s="41"/>
      <c r="ZE38" s="41"/>
      <c r="ZF38" s="41"/>
      <c r="ZG38" s="41"/>
      <c r="ZH38" s="41"/>
      <c r="ZI38" s="41"/>
      <c r="ZJ38" s="41"/>
      <c r="ZK38" s="41"/>
      <c r="ZL38" s="41"/>
      <c r="ZM38" s="41"/>
      <c r="ZN38" s="41"/>
      <c r="ZO38" s="41"/>
      <c r="ZP38" s="41"/>
    </row>
    <row r="39" spans="1:254">
      <c r="A39" s="15" t="s">
        <v>394</v>
      </c>
      <c r="B39" s="16"/>
      <c r="C39" s="14">
        <f t="shared" ref="C39:W39" si="0">SUM(C14:C38)</f>
        <v>0</v>
      </c>
      <c r="D39" s="14">
        <f t="shared" si="0"/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ref="X39:BJ39" si="1">SUM(X14:X38)</f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si="1"/>
        <v>0</v>
      </c>
      <c r="BF39" s="14">
        <f t="shared" si="1"/>
        <v>0</v>
      </c>
      <c r="BG39" s="14">
        <f t="shared" si="1"/>
        <v>0</v>
      </c>
      <c r="BH39" s="14">
        <f t="shared" si="1"/>
        <v>0</v>
      </c>
      <c r="BI39" s="14">
        <f t="shared" si="1"/>
        <v>0</v>
      </c>
      <c r="BJ39" s="14">
        <f t="shared" si="1"/>
        <v>0</v>
      </c>
      <c r="BK39" s="14">
        <f t="shared" ref="BK39:DC39" si="2">SUM(BK14:BK38)</f>
        <v>0</v>
      </c>
      <c r="BL39" s="14">
        <f t="shared" si="2"/>
        <v>0</v>
      </c>
      <c r="BM39" s="14">
        <f t="shared" si="2"/>
        <v>0</v>
      </c>
      <c r="BN39" s="14">
        <f t="shared" si="2"/>
        <v>0</v>
      </c>
      <c r="BO39" s="14">
        <f t="shared" si="2"/>
        <v>0</v>
      </c>
      <c r="BP39" s="14">
        <f t="shared" si="2"/>
        <v>0</v>
      </c>
      <c r="BQ39" s="14">
        <f t="shared" si="2"/>
        <v>0</v>
      </c>
      <c r="BR39" s="14">
        <f t="shared" si="2"/>
        <v>0</v>
      </c>
      <c r="BS39" s="14">
        <f t="shared" si="2"/>
        <v>0</v>
      </c>
      <c r="BT39" s="14">
        <f t="shared" si="2"/>
        <v>0</v>
      </c>
      <c r="BU39" s="14">
        <f t="shared" si="2"/>
        <v>0</v>
      </c>
      <c r="BV39" s="14">
        <f t="shared" si="2"/>
        <v>0</v>
      </c>
      <c r="BW39" s="14">
        <f t="shared" si="2"/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si="2"/>
        <v>0</v>
      </c>
      <c r="CC39" s="14">
        <f t="shared" si="2"/>
        <v>0</v>
      </c>
      <c r="CD39" s="14">
        <f t="shared" si="2"/>
        <v>0</v>
      </c>
      <c r="CE39" s="14">
        <f t="shared" si="2"/>
        <v>0</v>
      </c>
      <c r="CF39" s="14">
        <f t="shared" si="2"/>
        <v>0</v>
      </c>
      <c r="CG39" s="14">
        <f t="shared" si="2"/>
        <v>0</v>
      </c>
      <c r="CH39" s="14">
        <f t="shared" si="2"/>
        <v>0</v>
      </c>
      <c r="CI39" s="14">
        <f t="shared" si="2"/>
        <v>0</v>
      </c>
      <c r="CJ39" s="14">
        <f t="shared" si="2"/>
        <v>0</v>
      </c>
      <c r="CK39" s="14">
        <f t="shared" si="2"/>
        <v>0</v>
      </c>
      <c r="CL39" s="14">
        <f t="shared" si="2"/>
        <v>0</v>
      </c>
      <c r="CM39" s="14">
        <f t="shared" si="2"/>
        <v>0</v>
      </c>
      <c r="CN39" s="14">
        <f t="shared" si="2"/>
        <v>0</v>
      </c>
      <c r="CO39" s="14">
        <f t="shared" si="2"/>
        <v>0</v>
      </c>
      <c r="CP39" s="14">
        <f t="shared" si="2"/>
        <v>0</v>
      </c>
      <c r="CQ39" s="14">
        <f t="shared" si="2"/>
        <v>0</v>
      </c>
      <c r="CR39" s="14">
        <f t="shared" si="2"/>
        <v>0</v>
      </c>
      <c r="CS39" s="14">
        <f t="shared" si="2"/>
        <v>0</v>
      </c>
      <c r="CT39" s="14">
        <f t="shared" si="2"/>
        <v>0</v>
      </c>
      <c r="CU39" s="14">
        <f t="shared" si="2"/>
        <v>0</v>
      </c>
      <c r="CV39" s="14">
        <f t="shared" si="2"/>
        <v>0</v>
      </c>
      <c r="CW39" s="14">
        <f t="shared" si="2"/>
        <v>0</v>
      </c>
      <c r="CX39" s="14">
        <f t="shared" si="2"/>
        <v>0</v>
      </c>
      <c r="CY39" s="14">
        <f t="shared" si="2"/>
        <v>0</v>
      </c>
      <c r="CZ39" s="14">
        <f t="shared" si="2"/>
        <v>0</v>
      </c>
      <c r="DA39" s="14">
        <f t="shared" si="2"/>
        <v>0</v>
      </c>
      <c r="DB39" s="14">
        <f t="shared" si="2"/>
        <v>0</v>
      </c>
      <c r="DC39" s="14">
        <f t="shared" si="2"/>
        <v>0</v>
      </c>
      <c r="DD39" s="14">
        <f t="shared" ref="DD39:DR39" si="3">SUM(DD14:DD38)</f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FF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si="4"/>
        <v>0</v>
      </c>
      <c r="FA39" s="14">
        <f t="shared" si="4"/>
        <v>0</v>
      </c>
      <c r="FB39" s="14">
        <f t="shared" si="4"/>
        <v>0</v>
      </c>
      <c r="FC39" s="14">
        <f t="shared" si="4"/>
        <v>0</v>
      </c>
      <c r="FD39" s="14">
        <f t="shared" si="4"/>
        <v>0</v>
      </c>
      <c r="FE39" s="14">
        <f t="shared" si="4"/>
        <v>0</v>
      </c>
      <c r="FF39" s="14">
        <f t="shared" si="4"/>
        <v>0</v>
      </c>
      <c r="FG39" s="14">
        <f t="shared" ref="FG39:HR39" si="5">SUM(FG14:FG38)</f>
        <v>0</v>
      </c>
      <c r="FH39" s="14">
        <f t="shared" si="5"/>
        <v>0</v>
      </c>
      <c r="FI39" s="14">
        <f t="shared" si="5"/>
        <v>0</v>
      </c>
      <c r="FJ39" s="14">
        <f t="shared" si="5"/>
        <v>0</v>
      </c>
      <c r="FK39" s="14">
        <f t="shared" si="5"/>
        <v>0</v>
      </c>
      <c r="FL39" s="14">
        <f t="shared" si="5"/>
        <v>0</v>
      </c>
      <c r="FM39" s="14">
        <f t="shared" si="5"/>
        <v>0</v>
      </c>
      <c r="FN39" s="14">
        <f t="shared" si="5"/>
        <v>0</v>
      </c>
      <c r="FO39" s="14">
        <f t="shared" si="5"/>
        <v>0</v>
      </c>
      <c r="FP39" s="14">
        <f t="shared" si="5"/>
        <v>0</v>
      </c>
      <c r="FQ39" s="14">
        <f t="shared" si="5"/>
        <v>0</v>
      </c>
      <c r="FR39" s="14">
        <f t="shared" si="5"/>
        <v>0</v>
      </c>
      <c r="FS39" s="14">
        <f t="shared" si="5"/>
        <v>0</v>
      </c>
      <c r="FT39" s="14">
        <f t="shared" si="5"/>
        <v>0</v>
      </c>
      <c r="FU39" s="14">
        <f t="shared" si="5"/>
        <v>0</v>
      </c>
      <c r="FV39" s="14">
        <f t="shared" si="5"/>
        <v>0</v>
      </c>
      <c r="FW39" s="14">
        <f t="shared" si="5"/>
        <v>0</v>
      </c>
      <c r="FX39" s="14">
        <f t="shared" si="5"/>
        <v>0</v>
      </c>
      <c r="FY39" s="14">
        <f t="shared" si="5"/>
        <v>0</v>
      </c>
      <c r="FZ39" s="14">
        <f t="shared" si="5"/>
        <v>0</v>
      </c>
      <c r="GA39" s="14">
        <f t="shared" si="5"/>
        <v>0</v>
      </c>
      <c r="GB39" s="14">
        <f t="shared" si="5"/>
        <v>0</v>
      </c>
      <c r="GC39" s="14">
        <f t="shared" si="5"/>
        <v>0</v>
      </c>
      <c r="GD39" s="14">
        <f t="shared" si="5"/>
        <v>0</v>
      </c>
      <c r="GE39" s="14">
        <f t="shared" si="5"/>
        <v>0</v>
      </c>
      <c r="GF39" s="14">
        <f t="shared" si="5"/>
        <v>0</v>
      </c>
      <c r="GG39" s="14">
        <f t="shared" si="5"/>
        <v>0</v>
      </c>
      <c r="GH39" s="14">
        <f t="shared" si="5"/>
        <v>0</v>
      </c>
      <c r="GI39" s="14">
        <f t="shared" si="5"/>
        <v>0</v>
      </c>
      <c r="GJ39" s="14">
        <f t="shared" si="5"/>
        <v>0</v>
      </c>
      <c r="GK39" s="14">
        <f t="shared" si="5"/>
        <v>0</v>
      </c>
      <c r="GL39" s="14">
        <f t="shared" si="5"/>
        <v>0</v>
      </c>
      <c r="GM39" s="14">
        <f t="shared" si="5"/>
        <v>0</v>
      </c>
      <c r="GN39" s="14">
        <f t="shared" si="5"/>
        <v>0</v>
      </c>
      <c r="GO39" s="14">
        <f t="shared" si="5"/>
        <v>0</v>
      </c>
      <c r="GP39" s="14">
        <f t="shared" si="5"/>
        <v>0</v>
      </c>
      <c r="GQ39" s="14">
        <f t="shared" si="5"/>
        <v>0</v>
      </c>
      <c r="GR39" s="14">
        <f t="shared" si="5"/>
        <v>0</v>
      </c>
      <c r="GS39" s="14">
        <f t="shared" si="5"/>
        <v>0</v>
      </c>
      <c r="GT39" s="14">
        <f t="shared" si="5"/>
        <v>0</v>
      </c>
      <c r="GU39" s="14">
        <f t="shared" si="5"/>
        <v>0</v>
      </c>
      <c r="GV39" s="14">
        <f t="shared" si="5"/>
        <v>0</v>
      </c>
      <c r="GW39" s="14">
        <f t="shared" si="5"/>
        <v>0</v>
      </c>
      <c r="GX39" s="14">
        <f t="shared" si="5"/>
        <v>0</v>
      </c>
      <c r="GY39" s="14">
        <f t="shared" si="5"/>
        <v>0</v>
      </c>
      <c r="GZ39" s="14">
        <f t="shared" si="5"/>
        <v>0</v>
      </c>
      <c r="HA39" s="14">
        <f t="shared" si="5"/>
        <v>0</v>
      </c>
      <c r="HB39" s="14">
        <f t="shared" si="5"/>
        <v>0</v>
      </c>
      <c r="HC39" s="14">
        <f t="shared" si="5"/>
        <v>0</v>
      </c>
      <c r="HD39" s="14">
        <f t="shared" si="5"/>
        <v>0</v>
      </c>
      <c r="HE39" s="14">
        <f t="shared" si="5"/>
        <v>0</v>
      </c>
      <c r="HF39" s="14">
        <f t="shared" si="5"/>
        <v>0</v>
      </c>
      <c r="HG39" s="14">
        <f t="shared" si="5"/>
        <v>0</v>
      </c>
      <c r="HH39" s="14">
        <f t="shared" si="5"/>
        <v>0</v>
      </c>
      <c r="HI39" s="14">
        <f t="shared" si="5"/>
        <v>0</v>
      </c>
      <c r="HJ39" s="14">
        <f t="shared" si="5"/>
        <v>0</v>
      </c>
      <c r="HK39" s="14">
        <f t="shared" si="5"/>
        <v>0</v>
      </c>
      <c r="HL39" s="14">
        <f t="shared" si="5"/>
        <v>0</v>
      </c>
      <c r="HM39" s="14">
        <f t="shared" si="5"/>
        <v>0</v>
      </c>
      <c r="HN39" s="14">
        <f t="shared" si="5"/>
        <v>0</v>
      </c>
      <c r="HO39" s="14">
        <f t="shared" si="5"/>
        <v>0</v>
      </c>
      <c r="HP39" s="14">
        <f t="shared" si="5"/>
        <v>0</v>
      </c>
      <c r="HQ39" s="14">
        <f t="shared" si="5"/>
        <v>0</v>
      </c>
      <c r="HR39" s="14">
        <f t="shared" si="5"/>
        <v>0</v>
      </c>
      <c r="HS39" s="14">
        <f t="shared" ref="HS39:HY39" si="6">SUM(HS14:HS38)</f>
        <v>0</v>
      </c>
      <c r="HT39" s="14">
        <f t="shared" si="6"/>
        <v>0</v>
      </c>
      <c r="HU39" s="14">
        <f t="shared" si="6"/>
        <v>0</v>
      </c>
      <c r="HV39" s="14">
        <f t="shared" si="6"/>
        <v>0</v>
      </c>
      <c r="HW39" s="14">
        <f t="shared" si="6"/>
        <v>0</v>
      </c>
      <c r="HX39" s="14">
        <f t="shared" si="6"/>
        <v>0</v>
      </c>
      <c r="HY39" s="14">
        <f t="shared" si="6"/>
        <v>0</v>
      </c>
      <c r="HZ39" s="14">
        <f t="shared" ref="HZ39:IT39" si="7">SUM(HZ14:HZ38)</f>
        <v>0</v>
      </c>
      <c r="IA39" s="14">
        <f t="shared" si="7"/>
        <v>0</v>
      </c>
      <c r="IB39" s="14">
        <f t="shared" si="7"/>
        <v>0</v>
      </c>
      <c r="IC39" s="14">
        <f t="shared" si="7"/>
        <v>0</v>
      </c>
      <c r="ID39" s="14">
        <f t="shared" si="7"/>
        <v>0</v>
      </c>
      <c r="IE39" s="14">
        <f t="shared" si="7"/>
        <v>0</v>
      </c>
      <c r="IF39" s="14">
        <f t="shared" si="7"/>
        <v>0</v>
      </c>
      <c r="IG39" s="14">
        <f t="shared" si="7"/>
        <v>0</v>
      </c>
      <c r="IH39" s="14">
        <f t="shared" si="7"/>
        <v>0</v>
      </c>
      <c r="II39" s="14">
        <f t="shared" si="7"/>
        <v>0</v>
      </c>
      <c r="IJ39" s="14">
        <f t="shared" si="7"/>
        <v>0</v>
      </c>
      <c r="IK39" s="14">
        <f t="shared" si="7"/>
        <v>0</v>
      </c>
      <c r="IL39" s="14">
        <f t="shared" si="7"/>
        <v>0</v>
      </c>
      <c r="IM39" s="14">
        <f t="shared" si="7"/>
        <v>0</v>
      </c>
      <c r="IN39" s="14">
        <f t="shared" si="7"/>
        <v>0</v>
      </c>
      <c r="IO39" s="14">
        <f t="shared" si="7"/>
        <v>0</v>
      </c>
      <c r="IP39" s="14">
        <f t="shared" si="7"/>
        <v>0</v>
      </c>
      <c r="IQ39" s="14">
        <f t="shared" si="7"/>
        <v>0</v>
      </c>
      <c r="IR39" s="14">
        <f t="shared" si="7"/>
        <v>0</v>
      </c>
      <c r="IS39" s="14">
        <f t="shared" si="7"/>
        <v>0</v>
      </c>
      <c r="IT39" s="14">
        <f t="shared" si="7"/>
        <v>0</v>
      </c>
    </row>
    <row r="40" ht="44.45" customHeight="1" spans="1:254">
      <c r="A40" s="17" t="s">
        <v>1397</v>
      </c>
      <c r="B40" s="18"/>
      <c r="C40" s="19">
        <f>C39/25%</f>
        <v>0</v>
      </c>
      <c r="D40" s="19">
        <f t="shared" ref="D40:W40" si="8">D39/25%</f>
        <v>0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</v>
      </c>
      <c r="I40" s="19">
        <f t="shared" si="8"/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</v>
      </c>
      <c r="T40" s="19">
        <f t="shared" si="8"/>
        <v>0</v>
      </c>
      <c r="U40" s="19">
        <f t="shared" si="8"/>
        <v>0</v>
      </c>
      <c r="V40" s="19">
        <f t="shared" si="8"/>
        <v>0</v>
      </c>
      <c r="W40" s="19">
        <f t="shared" si="8"/>
        <v>0</v>
      </c>
      <c r="X40" s="19">
        <f t="shared" ref="X40:BJ40" si="9">X39/25%</f>
        <v>0</v>
      </c>
      <c r="Y40" s="19">
        <f t="shared" si="9"/>
        <v>0</v>
      </c>
      <c r="Z40" s="19">
        <f t="shared" si="9"/>
        <v>0</v>
      </c>
      <c r="AA40" s="19">
        <f t="shared" si="9"/>
        <v>0</v>
      </c>
      <c r="AB40" s="19">
        <f t="shared" si="9"/>
        <v>0</v>
      </c>
      <c r="AC40" s="19">
        <f t="shared" si="9"/>
        <v>0</v>
      </c>
      <c r="AD40" s="19">
        <f t="shared" si="9"/>
        <v>0</v>
      </c>
      <c r="AE40" s="19">
        <f t="shared" si="9"/>
        <v>0</v>
      </c>
      <c r="AF40" s="19">
        <f t="shared" si="9"/>
        <v>0</v>
      </c>
      <c r="AG40" s="19">
        <f t="shared" si="9"/>
        <v>0</v>
      </c>
      <c r="AH40" s="19">
        <f t="shared" si="9"/>
        <v>0</v>
      </c>
      <c r="AI40" s="19">
        <f t="shared" si="9"/>
        <v>0</v>
      </c>
      <c r="AJ40" s="19">
        <f t="shared" si="9"/>
        <v>0</v>
      </c>
      <c r="AK40" s="19">
        <f t="shared" si="9"/>
        <v>0</v>
      </c>
      <c r="AL40" s="19">
        <f t="shared" si="9"/>
        <v>0</v>
      </c>
      <c r="AM40" s="19">
        <f t="shared" si="9"/>
        <v>0</v>
      </c>
      <c r="AN40" s="19">
        <f t="shared" si="9"/>
        <v>0</v>
      </c>
      <c r="AO40" s="19">
        <f t="shared" si="9"/>
        <v>0</v>
      </c>
      <c r="AP40" s="19">
        <f t="shared" si="9"/>
        <v>0</v>
      </c>
      <c r="AQ40" s="19">
        <f t="shared" si="9"/>
        <v>0</v>
      </c>
      <c r="AR40" s="19">
        <f t="shared" si="9"/>
        <v>0</v>
      </c>
      <c r="AS40" s="19">
        <f t="shared" si="9"/>
        <v>0</v>
      </c>
      <c r="AT40" s="19">
        <f t="shared" si="9"/>
        <v>0</v>
      </c>
      <c r="AU40" s="19">
        <f t="shared" si="9"/>
        <v>0</v>
      </c>
      <c r="AV40" s="19">
        <f t="shared" si="9"/>
        <v>0</v>
      </c>
      <c r="AW40" s="19">
        <f t="shared" si="9"/>
        <v>0</v>
      </c>
      <c r="AX40" s="19">
        <f t="shared" si="9"/>
        <v>0</v>
      </c>
      <c r="AY40" s="19">
        <f t="shared" si="9"/>
        <v>0</v>
      </c>
      <c r="AZ40" s="19">
        <f t="shared" si="9"/>
        <v>0</v>
      </c>
      <c r="BA40" s="19">
        <f t="shared" si="9"/>
        <v>0</v>
      </c>
      <c r="BB40" s="19">
        <f t="shared" si="9"/>
        <v>0</v>
      </c>
      <c r="BC40" s="19">
        <f t="shared" si="9"/>
        <v>0</v>
      </c>
      <c r="BD40" s="19">
        <f t="shared" si="9"/>
        <v>0</v>
      </c>
      <c r="BE40" s="19">
        <f t="shared" si="9"/>
        <v>0</v>
      </c>
      <c r="BF40" s="19">
        <f t="shared" si="9"/>
        <v>0</v>
      </c>
      <c r="BG40" s="19">
        <f t="shared" si="9"/>
        <v>0</v>
      </c>
      <c r="BH40" s="19">
        <f t="shared" si="9"/>
        <v>0</v>
      </c>
      <c r="BI40" s="19">
        <f t="shared" si="9"/>
        <v>0</v>
      </c>
      <c r="BJ40" s="19">
        <f t="shared" si="9"/>
        <v>0</v>
      </c>
      <c r="BK40" s="19">
        <f t="shared" ref="BK40:DC40" si="10">BK39/25%</f>
        <v>0</v>
      </c>
      <c r="BL40" s="19">
        <f t="shared" si="10"/>
        <v>0</v>
      </c>
      <c r="BM40" s="19">
        <f t="shared" si="10"/>
        <v>0</v>
      </c>
      <c r="BN40" s="19">
        <f t="shared" si="10"/>
        <v>0</v>
      </c>
      <c r="BO40" s="19">
        <f t="shared" si="10"/>
        <v>0</v>
      </c>
      <c r="BP40" s="19">
        <f t="shared" si="10"/>
        <v>0</v>
      </c>
      <c r="BQ40" s="19">
        <f t="shared" si="10"/>
        <v>0</v>
      </c>
      <c r="BR40" s="19">
        <f t="shared" si="10"/>
        <v>0</v>
      </c>
      <c r="BS40" s="19">
        <f t="shared" si="10"/>
        <v>0</v>
      </c>
      <c r="BT40" s="19">
        <f t="shared" si="10"/>
        <v>0</v>
      </c>
      <c r="BU40" s="19">
        <f t="shared" si="10"/>
        <v>0</v>
      </c>
      <c r="BV40" s="19">
        <f t="shared" si="10"/>
        <v>0</v>
      </c>
      <c r="BW40" s="19">
        <f t="shared" si="10"/>
        <v>0</v>
      </c>
      <c r="BX40" s="19">
        <f t="shared" si="10"/>
        <v>0</v>
      </c>
      <c r="BY40" s="19">
        <f t="shared" si="10"/>
        <v>0</v>
      </c>
      <c r="BZ40" s="19">
        <f t="shared" si="10"/>
        <v>0</v>
      </c>
      <c r="CA40" s="19">
        <f t="shared" si="10"/>
        <v>0</v>
      </c>
      <c r="CB40" s="19">
        <f t="shared" si="10"/>
        <v>0</v>
      </c>
      <c r="CC40" s="19">
        <f t="shared" si="10"/>
        <v>0</v>
      </c>
      <c r="CD40" s="19">
        <f t="shared" si="10"/>
        <v>0</v>
      </c>
      <c r="CE40" s="19">
        <f t="shared" si="10"/>
        <v>0</v>
      </c>
      <c r="CF40" s="19">
        <f t="shared" si="10"/>
        <v>0</v>
      </c>
      <c r="CG40" s="19">
        <f t="shared" si="10"/>
        <v>0</v>
      </c>
      <c r="CH40" s="19">
        <f t="shared" si="10"/>
        <v>0</v>
      </c>
      <c r="CI40" s="19">
        <f t="shared" si="10"/>
        <v>0</v>
      </c>
      <c r="CJ40" s="19">
        <f t="shared" si="10"/>
        <v>0</v>
      </c>
      <c r="CK40" s="19">
        <f t="shared" si="10"/>
        <v>0</v>
      </c>
      <c r="CL40" s="19">
        <f t="shared" si="10"/>
        <v>0</v>
      </c>
      <c r="CM40" s="19">
        <f t="shared" si="10"/>
        <v>0</v>
      </c>
      <c r="CN40" s="19">
        <f t="shared" si="10"/>
        <v>0</v>
      </c>
      <c r="CO40" s="19">
        <f t="shared" si="10"/>
        <v>0</v>
      </c>
      <c r="CP40" s="19">
        <f t="shared" si="10"/>
        <v>0</v>
      </c>
      <c r="CQ40" s="19">
        <f t="shared" si="10"/>
        <v>0</v>
      </c>
      <c r="CR40" s="19">
        <f t="shared" si="10"/>
        <v>0</v>
      </c>
      <c r="CS40" s="19">
        <f t="shared" si="10"/>
        <v>0</v>
      </c>
      <c r="CT40" s="19">
        <f t="shared" si="10"/>
        <v>0</v>
      </c>
      <c r="CU40" s="19">
        <f t="shared" si="10"/>
        <v>0</v>
      </c>
      <c r="CV40" s="19">
        <f t="shared" si="10"/>
        <v>0</v>
      </c>
      <c r="CW40" s="19">
        <f t="shared" si="10"/>
        <v>0</v>
      </c>
      <c r="CX40" s="19">
        <f t="shared" si="10"/>
        <v>0</v>
      </c>
      <c r="CY40" s="19">
        <f t="shared" si="10"/>
        <v>0</v>
      </c>
      <c r="CZ40" s="19">
        <f t="shared" si="10"/>
        <v>0</v>
      </c>
      <c r="DA40" s="19">
        <f t="shared" si="10"/>
        <v>0</v>
      </c>
      <c r="DB40" s="19">
        <f t="shared" si="10"/>
        <v>0</v>
      </c>
      <c r="DC40" s="19">
        <f t="shared" si="10"/>
        <v>0</v>
      </c>
      <c r="DD40" s="19">
        <f t="shared" ref="DD40:DR40" si="11">DD39/25%</f>
        <v>0</v>
      </c>
      <c r="DE40" s="19">
        <f t="shared" si="11"/>
        <v>0</v>
      </c>
      <c r="DF40" s="19">
        <f t="shared" si="11"/>
        <v>0</v>
      </c>
      <c r="DG40" s="19">
        <f t="shared" si="11"/>
        <v>0</v>
      </c>
      <c r="DH40" s="19">
        <f t="shared" si="11"/>
        <v>0</v>
      </c>
      <c r="DI40" s="19">
        <f t="shared" si="11"/>
        <v>0</v>
      </c>
      <c r="DJ40" s="19">
        <f t="shared" si="11"/>
        <v>0</v>
      </c>
      <c r="DK40" s="19">
        <f t="shared" si="11"/>
        <v>0</v>
      </c>
      <c r="DL40" s="19">
        <f t="shared" si="11"/>
        <v>0</v>
      </c>
      <c r="DM40" s="19">
        <f t="shared" si="11"/>
        <v>0</v>
      </c>
      <c r="DN40" s="19">
        <f t="shared" si="11"/>
        <v>0</v>
      </c>
      <c r="DO40" s="19">
        <f t="shared" si="11"/>
        <v>0</v>
      </c>
      <c r="DP40" s="19">
        <f t="shared" si="11"/>
        <v>0</v>
      </c>
      <c r="DQ40" s="19">
        <f t="shared" si="11"/>
        <v>0</v>
      </c>
      <c r="DR40" s="19">
        <f t="shared" si="11"/>
        <v>0</v>
      </c>
      <c r="DS40" s="19">
        <f t="shared" ref="DS40:FF40" si="12">DS39/25%</f>
        <v>0</v>
      </c>
      <c r="DT40" s="19">
        <f t="shared" si="12"/>
        <v>0</v>
      </c>
      <c r="DU40" s="19">
        <f t="shared" si="12"/>
        <v>0</v>
      </c>
      <c r="DV40" s="19">
        <f t="shared" si="12"/>
        <v>0</v>
      </c>
      <c r="DW40" s="19">
        <f t="shared" si="12"/>
        <v>0</v>
      </c>
      <c r="DX40" s="19">
        <f t="shared" si="12"/>
        <v>0</v>
      </c>
      <c r="DY40" s="19">
        <f t="shared" si="12"/>
        <v>0</v>
      </c>
      <c r="DZ40" s="19">
        <f t="shared" si="12"/>
        <v>0</v>
      </c>
      <c r="EA40" s="19">
        <f t="shared" si="12"/>
        <v>0</v>
      </c>
      <c r="EB40" s="19">
        <f t="shared" si="12"/>
        <v>0</v>
      </c>
      <c r="EC40" s="19">
        <f t="shared" si="12"/>
        <v>0</v>
      </c>
      <c r="ED40" s="19">
        <f t="shared" si="12"/>
        <v>0</v>
      </c>
      <c r="EE40" s="19">
        <f t="shared" si="12"/>
        <v>0</v>
      </c>
      <c r="EF40" s="19">
        <f t="shared" si="12"/>
        <v>0</v>
      </c>
      <c r="EG40" s="19">
        <f t="shared" si="12"/>
        <v>0</v>
      </c>
      <c r="EH40" s="19">
        <f t="shared" si="12"/>
        <v>0</v>
      </c>
      <c r="EI40" s="19">
        <f t="shared" si="12"/>
        <v>0</v>
      </c>
      <c r="EJ40" s="19">
        <f t="shared" si="12"/>
        <v>0</v>
      </c>
      <c r="EK40" s="19">
        <f t="shared" si="12"/>
        <v>0</v>
      </c>
      <c r="EL40" s="19">
        <f t="shared" si="12"/>
        <v>0</v>
      </c>
      <c r="EM40" s="19">
        <f t="shared" si="12"/>
        <v>0</v>
      </c>
      <c r="EN40" s="19">
        <f t="shared" si="12"/>
        <v>0</v>
      </c>
      <c r="EO40" s="19">
        <f t="shared" si="12"/>
        <v>0</v>
      </c>
      <c r="EP40" s="19">
        <f t="shared" si="12"/>
        <v>0</v>
      </c>
      <c r="EQ40" s="19">
        <f t="shared" si="12"/>
        <v>0</v>
      </c>
      <c r="ER40" s="19">
        <f t="shared" si="12"/>
        <v>0</v>
      </c>
      <c r="ES40" s="19">
        <f t="shared" si="12"/>
        <v>0</v>
      </c>
      <c r="ET40" s="19">
        <f t="shared" si="12"/>
        <v>0</v>
      </c>
      <c r="EU40" s="19">
        <f t="shared" si="12"/>
        <v>0</v>
      </c>
      <c r="EV40" s="19">
        <f t="shared" si="12"/>
        <v>0</v>
      </c>
      <c r="EW40" s="19">
        <f t="shared" si="12"/>
        <v>0</v>
      </c>
      <c r="EX40" s="19">
        <f t="shared" si="12"/>
        <v>0</v>
      </c>
      <c r="EY40" s="19">
        <f t="shared" si="12"/>
        <v>0</v>
      </c>
      <c r="EZ40" s="19">
        <f t="shared" si="12"/>
        <v>0</v>
      </c>
      <c r="FA40" s="19">
        <f t="shared" si="12"/>
        <v>0</v>
      </c>
      <c r="FB40" s="19">
        <f t="shared" si="12"/>
        <v>0</v>
      </c>
      <c r="FC40" s="19">
        <f t="shared" si="12"/>
        <v>0</v>
      </c>
      <c r="FD40" s="19">
        <f t="shared" si="12"/>
        <v>0</v>
      </c>
      <c r="FE40" s="19">
        <f t="shared" si="12"/>
        <v>0</v>
      </c>
      <c r="FF40" s="19">
        <f t="shared" si="12"/>
        <v>0</v>
      </c>
      <c r="FG40" s="19">
        <f t="shared" ref="FG40:HR40" si="13">FG39/25%</f>
        <v>0</v>
      </c>
      <c r="FH40" s="19">
        <f t="shared" si="13"/>
        <v>0</v>
      </c>
      <c r="FI40" s="19">
        <f t="shared" si="13"/>
        <v>0</v>
      </c>
      <c r="FJ40" s="19">
        <f t="shared" si="13"/>
        <v>0</v>
      </c>
      <c r="FK40" s="19">
        <f t="shared" si="13"/>
        <v>0</v>
      </c>
      <c r="FL40" s="19">
        <f t="shared" si="13"/>
        <v>0</v>
      </c>
      <c r="FM40" s="19">
        <f t="shared" si="13"/>
        <v>0</v>
      </c>
      <c r="FN40" s="19">
        <f t="shared" si="13"/>
        <v>0</v>
      </c>
      <c r="FO40" s="19">
        <f t="shared" si="13"/>
        <v>0</v>
      </c>
      <c r="FP40" s="19">
        <f t="shared" si="13"/>
        <v>0</v>
      </c>
      <c r="FQ40" s="19">
        <f t="shared" si="13"/>
        <v>0</v>
      </c>
      <c r="FR40" s="19">
        <f t="shared" si="13"/>
        <v>0</v>
      </c>
      <c r="FS40" s="19">
        <f t="shared" si="13"/>
        <v>0</v>
      </c>
      <c r="FT40" s="19">
        <f t="shared" si="13"/>
        <v>0</v>
      </c>
      <c r="FU40" s="19">
        <f t="shared" si="13"/>
        <v>0</v>
      </c>
      <c r="FV40" s="19">
        <f t="shared" si="13"/>
        <v>0</v>
      </c>
      <c r="FW40" s="19">
        <f t="shared" si="13"/>
        <v>0</v>
      </c>
      <c r="FX40" s="19">
        <f t="shared" si="13"/>
        <v>0</v>
      </c>
      <c r="FY40" s="19">
        <f t="shared" si="13"/>
        <v>0</v>
      </c>
      <c r="FZ40" s="19">
        <f t="shared" si="13"/>
        <v>0</v>
      </c>
      <c r="GA40" s="19">
        <f t="shared" si="13"/>
        <v>0</v>
      </c>
      <c r="GB40" s="19">
        <f t="shared" si="13"/>
        <v>0</v>
      </c>
      <c r="GC40" s="19">
        <f t="shared" si="13"/>
        <v>0</v>
      </c>
      <c r="GD40" s="19">
        <f t="shared" si="13"/>
        <v>0</v>
      </c>
      <c r="GE40" s="19">
        <f t="shared" si="13"/>
        <v>0</v>
      </c>
      <c r="GF40" s="19">
        <f t="shared" si="13"/>
        <v>0</v>
      </c>
      <c r="GG40" s="19">
        <f t="shared" si="13"/>
        <v>0</v>
      </c>
      <c r="GH40" s="19">
        <f t="shared" si="13"/>
        <v>0</v>
      </c>
      <c r="GI40" s="19">
        <f t="shared" si="13"/>
        <v>0</v>
      </c>
      <c r="GJ40" s="19">
        <f t="shared" si="13"/>
        <v>0</v>
      </c>
      <c r="GK40" s="19">
        <f t="shared" si="13"/>
        <v>0</v>
      </c>
      <c r="GL40" s="19">
        <f t="shared" si="13"/>
        <v>0</v>
      </c>
      <c r="GM40" s="19">
        <f t="shared" si="13"/>
        <v>0</v>
      </c>
      <c r="GN40" s="19">
        <f t="shared" si="13"/>
        <v>0</v>
      </c>
      <c r="GO40" s="19">
        <f t="shared" si="13"/>
        <v>0</v>
      </c>
      <c r="GP40" s="19">
        <f t="shared" si="13"/>
        <v>0</v>
      </c>
      <c r="GQ40" s="19">
        <f t="shared" si="13"/>
        <v>0</v>
      </c>
      <c r="GR40" s="19">
        <f t="shared" si="13"/>
        <v>0</v>
      </c>
      <c r="GS40" s="19">
        <f t="shared" si="13"/>
        <v>0</v>
      </c>
      <c r="GT40" s="19">
        <f t="shared" si="13"/>
        <v>0</v>
      </c>
      <c r="GU40" s="19">
        <f t="shared" si="13"/>
        <v>0</v>
      </c>
      <c r="GV40" s="19">
        <f t="shared" si="13"/>
        <v>0</v>
      </c>
      <c r="GW40" s="19">
        <f t="shared" si="13"/>
        <v>0</v>
      </c>
      <c r="GX40" s="19">
        <f t="shared" si="13"/>
        <v>0</v>
      </c>
      <c r="GY40" s="19">
        <f t="shared" si="13"/>
        <v>0</v>
      </c>
      <c r="GZ40" s="19">
        <f t="shared" si="13"/>
        <v>0</v>
      </c>
      <c r="HA40" s="19">
        <f t="shared" si="13"/>
        <v>0</v>
      </c>
      <c r="HB40" s="19">
        <f t="shared" si="13"/>
        <v>0</v>
      </c>
      <c r="HC40" s="19">
        <f t="shared" si="13"/>
        <v>0</v>
      </c>
      <c r="HD40" s="19">
        <f t="shared" si="13"/>
        <v>0</v>
      </c>
      <c r="HE40" s="19">
        <f t="shared" si="13"/>
        <v>0</v>
      </c>
      <c r="HF40" s="19">
        <f t="shared" si="13"/>
        <v>0</v>
      </c>
      <c r="HG40" s="19">
        <f t="shared" si="13"/>
        <v>0</v>
      </c>
      <c r="HH40" s="19">
        <f t="shared" si="13"/>
        <v>0</v>
      </c>
      <c r="HI40" s="19">
        <f t="shared" si="13"/>
        <v>0</v>
      </c>
      <c r="HJ40" s="19">
        <f t="shared" si="13"/>
        <v>0</v>
      </c>
      <c r="HK40" s="19">
        <f t="shared" si="13"/>
        <v>0</v>
      </c>
      <c r="HL40" s="19">
        <f t="shared" si="13"/>
        <v>0</v>
      </c>
      <c r="HM40" s="19">
        <f t="shared" si="13"/>
        <v>0</v>
      </c>
      <c r="HN40" s="19">
        <f t="shared" si="13"/>
        <v>0</v>
      </c>
      <c r="HO40" s="19">
        <f t="shared" si="13"/>
        <v>0</v>
      </c>
      <c r="HP40" s="19">
        <f t="shared" si="13"/>
        <v>0</v>
      </c>
      <c r="HQ40" s="19">
        <f t="shared" si="13"/>
        <v>0</v>
      </c>
      <c r="HR40" s="19">
        <f t="shared" si="13"/>
        <v>0</v>
      </c>
      <c r="HS40" s="19">
        <f t="shared" ref="HS40:HY40" si="14">HS39/25%</f>
        <v>0</v>
      </c>
      <c r="HT40" s="19">
        <f t="shared" si="14"/>
        <v>0</v>
      </c>
      <c r="HU40" s="19">
        <f t="shared" si="14"/>
        <v>0</v>
      </c>
      <c r="HV40" s="19">
        <f t="shared" si="14"/>
        <v>0</v>
      </c>
      <c r="HW40" s="19">
        <f t="shared" si="14"/>
        <v>0</v>
      </c>
      <c r="HX40" s="19">
        <f t="shared" si="14"/>
        <v>0</v>
      </c>
      <c r="HY40" s="19">
        <f t="shared" si="14"/>
        <v>0</v>
      </c>
      <c r="HZ40" s="19">
        <f t="shared" ref="HZ40:IT40" si="15">HZ39/25%</f>
        <v>0</v>
      </c>
      <c r="IA40" s="19">
        <f t="shared" si="15"/>
        <v>0</v>
      </c>
      <c r="IB40" s="19">
        <f t="shared" si="15"/>
        <v>0</v>
      </c>
      <c r="IC40" s="19">
        <f t="shared" si="15"/>
        <v>0</v>
      </c>
      <c r="ID40" s="19">
        <f t="shared" si="15"/>
        <v>0</v>
      </c>
      <c r="IE40" s="19">
        <f t="shared" si="15"/>
        <v>0</v>
      </c>
      <c r="IF40" s="19">
        <f t="shared" si="15"/>
        <v>0</v>
      </c>
      <c r="IG40" s="19">
        <f t="shared" si="15"/>
        <v>0</v>
      </c>
      <c r="IH40" s="19">
        <f t="shared" si="15"/>
        <v>0</v>
      </c>
      <c r="II40" s="19">
        <f t="shared" si="15"/>
        <v>0</v>
      </c>
      <c r="IJ40" s="19">
        <f t="shared" si="15"/>
        <v>0</v>
      </c>
      <c r="IK40" s="19">
        <f t="shared" si="15"/>
        <v>0</v>
      </c>
      <c r="IL40" s="19">
        <f t="shared" si="15"/>
        <v>0</v>
      </c>
      <c r="IM40" s="19">
        <f t="shared" si="15"/>
        <v>0</v>
      </c>
      <c r="IN40" s="19">
        <f t="shared" si="15"/>
        <v>0</v>
      </c>
      <c r="IO40" s="19">
        <f t="shared" si="15"/>
        <v>0</v>
      </c>
      <c r="IP40" s="19">
        <f t="shared" si="15"/>
        <v>0</v>
      </c>
      <c r="IQ40" s="19">
        <f t="shared" si="15"/>
        <v>0</v>
      </c>
      <c r="IR40" s="19">
        <f t="shared" si="15"/>
        <v>0</v>
      </c>
      <c r="IS40" s="19">
        <f t="shared" si="15"/>
        <v>0</v>
      </c>
      <c r="IT40" s="19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1398</v>
      </c>
      <c r="D43" s="20">
        <f>(C40+F40+I40+L40+O40+R40+U40)/7</f>
        <v>0</v>
      </c>
      <c r="E43" s="21">
        <f>D43/100*25</f>
        <v>0</v>
      </c>
    </row>
    <row r="44" spans="2:5">
      <c r="B44" t="s">
        <v>209</v>
      </c>
      <c r="C44" t="s">
        <v>1398</v>
      </c>
      <c r="D44" s="20">
        <f>(D40+G40+J40+M40+P40+S40+V40)/7</f>
        <v>0</v>
      </c>
      <c r="E44" s="21">
        <f t="shared" ref="E44:E45" si="16">D44/100*25</f>
        <v>0</v>
      </c>
    </row>
    <row r="45" spans="2:5">
      <c r="B45" t="s">
        <v>210</v>
      </c>
      <c r="C45" t="s">
        <v>1398</v>
      </c>
      <c r="D45" s="20">
        <f>(E40+H40+K40+N40+Q40+T40+W40)/7</f>
        <v>0</v>
      </c>
      <c r="E45" s="21">
        <f t="shared" si="16"/>
        <v>0</v>
      </c>
    </row>
    <row r="46" spans="4:5">
      <c r="D46" s="22">
        <f>SUM(D43:D45)</f>
        <v>0</v>
      </c>
      <c r="E46" s="22">
        <f>SUM(E43:E45)</f>
        <v>0</v>
      </c>
    </row>
    <row r="47" spans="2:5">
      <c r="B47" t="s">
        <v>207</v>
      </c>
      <c r="C47" t="s">
        <v>1399</v>
      </c>
      <c r="D47" s="20">
        <f>(X40+AA40+AD40+AG40+AJ40+AM40+AP40+AS40+AV40+AY40+BB40+BE40+BH40+BK40+BN40+BQ40+BT40+BW40+BZ40+CC40+CF40+CI40+CL40+CO40+CR40+CU40+CX40+DA40)/28</f>
        <v>0</v>
      </c>
      <c r="E47" s="21">
        <f>D47/100*25</f>
        <v>0</v>
      </c>
    </row>
    <row r="48" spans="2:5">
      <c r="B48" t="s">
        <v>209</v>
      </c>
      <c r="C48" t="s">
        <v>1399</v>
      </c>
      <c r="D48" s="20">
        <f>(Y40+AB40+AE40+AH40+AK40+AN40+AQ40+AT40+AW40+AZ40+BC40+BF40+BI40+BL40+BO40+BR40+BU40+BX40+CA40+CD40+CG40+CJ40+CM40+CP40+CS40+CV40+CY40+DB40)/28</f>
        <v>0</v>
      </c>
      <c r="E48" s="21">
        <f t="shared" ref="E48:E49" si="17">D48/100*25</f>
        <v>0</v>
      </c>
    </row>
    <row r="49" spans="2:5">
      <c r="B49" t="s">
        <v>210</v>
      </c>
      <c r="C49" t="s">
        <v>1399</v>
      </c>
      <c r="D49" s="20">
        <f>(Z40+AC40+AF40+AI40+AL40+AO40+AR40+AU40+AX40+BA40+BD40+BG40+BJ40+BM40+BP40+BS40+BV40+BY40+CB40+CE40+CH40+CK40+CN40+CQ40+CT40+CW40+CZ40+DC40)/28</f>
        <v>0</v>
      </c>
      <c r="E49" s="21">
        <f t="shared" si="17"/>
        <v>0</v>
      </c>
    </row>
    <row r="50" spans="4:5">
      <c r="D50" s="22">
        <f>SUM(D47:D49)</f>
        <v>0</v>
      </c>
      <c r="E50" s="22">
        <f>SUM(E47:E49)</f>
        <v>0</v>
      </c>
    </row>
    <row r="51" spans="2:5">
      <c r="B51" t="s">
        <v>207</v>
      </c>
      <c r="C51" t="s">
        <v>1400</v>
      </c>
      <c r="D51" s="20">
        <f>(DD40+DG40+DJ40+DM40+DP40+DS40+DV40)/7</f>
        <v>0</v>
      </c>
      <c r="E51" s="21">
        <f>D51/100*25</f>
        <v>0</v>
      </c>
    </row>
    <row r="52" spans="2:5">
      <c r="B52" t="s">
        <v>209</v>
      </c>
      <c r="C52" t="s">
        <v>1400</v>
      </c>
      <c r="D52" s="23">
        <f>(DE40+DH40+DK40+DN40+DQ40+DT40+DW40)/7</f>
        <v>0</v>
      </c>
      <c r="E52" s="21">
        <f t="shared" ref="E52:E53" si="18">D52/100*25</f>
        <v>0</v>
      </c>
    </row>
    <row r="53" spans="2:5">
      <c r="B53" t="s">
        <v>210</v>
      </c>
      <c r="C53" t="s">
        <v>1400</v>
      </c>
      <c r="D53" s="20">
        <f>(DF40+DI40+DL40+DO40+DR40+DU40+DX40)/7</f>
        <v>0</v>
      </c>
      <c r="E53" s="21">
        <f t="shared" si="18"/>
        <v>0</v>
      </c>
    </row>
    <row r="54" spans="4:5">
      <c r="D54" s="22">
        <f>SUM(D51:D53)</f>
        <v>0</v>
      </c>
      <c r="E54" s="22">
        <f>SUM(E51:E53)</f>
        <v>0</v>
      </c>
    </row>
    <row r="55" spans="2:5">
      <c r="B55" t="s">
        <v>207</v>
      </c>
      <c r="C55" t="s">
        <v>1401</v>
      </c>
      <c r="D55" s="20">
        <f>(DY40+EB40+EE40+EH40+EK40+EN40+EQ40+ET40+EW40+EZ40+FC40+FF40+FI40+FL40+FO40+FR40+FU40+FX40+GA40+GD40+GG40+GJ40+GM40+GP40+GS40+GV40+GY40+HB40+HE40+HH40+HK40+HN40+HQ40+HT40+HW40)/35</f>
        <v>0</v>
      </c>
      <c r="E55" s="21">
        <f>D55/100*25</f>
        <v>0</v>
      </c>
    </row>
    <row r="56" spans="2:5">
      <c r="B56" t="s">
        <v>209</v>
      </c>
      <c r="C56" t="s">
        <v>1401</v>
      </c>
      <c r="D56" s="20">
        <f>(DZ40+EC40+EF40+EI40+EL40+EO40+ER40+EU40+EX40+FA40+FD40+FG40+FJ40+FM40+FP40+FS40+FV40+FY40+GB40+GE40+GH40+GK40+GN40+GQ40+GT40+GW40+GZ40+HC40+HF40+HI40+HL40+HO40+HR40+HU40+HX40)/35</f>
        <v>0</v>
      </c>
      <c r="E56" s="21">
        <f t="shared" ref="E56:E57" si="19">D56/100*25</f>
        <v>0</v>
      </c>
    </row>
    <row r="57" spans="2:5">
      <c r="B57" t="s">
        <v>210</v>
      </c>
      <c r="C57" t="s">
        <v>1401</v>
      </c>
      <c r="D57" s="20">
        <f>(EA40+ED40+EG40+EJ40+EM40+EP40+ES40+EV40+EY40+FB40+FE40+FH40+FK40+FN40+FQ40+FT40+FW40+FZ40+GC40+GF40+GI40+GL40+GO40+GR40+GU40+GX40+HA40+HD40+HG40+HJ40+HM40+HP40+HS40+HV40+HY40)/35</f>
        <v>0</v>
      </c>
      <c r="E57" s="21">
        <f t="shared" si="19"/>
        <v>0</v>
      </c>
    </row>
    <row r="58" spans="4:5">
      <c r="D58" s="22">
        <f>SUM(D55:D57)</f>
        <v>0</v>
      </c>
      <c r="E58" s="22">
        <f>SUM(E55:E57)</f>
        <v>0</v>
      </c>
    </row>
    <row r="59" spans="2:5">
      <c r="B59" t="s">
        <v>207</v>
      </c>
      <c r="C59" t="s">
        <v>1402</v>
      </c>
      <c r="D59" s="20">
        <f>(HZ40+IC40+IF40+II40+IL40+IO40+IR40)/7</f>
        <v>0</v>
      </c>
      <c r="E59" s="21">
        <f>D59/100*25</f>
        <v>0</v>
      </c>
    </row>
    <row r="60" spans="2:5">
      <c r="B60" t="s">
        <v>209</v>
      </c>
      <c r="C60" t="s">
        <v>1402</v>
      </c>
      <c r="D60" s="20">
        <f>(IA40+ID40+IG40+IJ40+IM40+IP40+IS40)/7</f>
        <v>0</v>
      </c>
      <c r="E60" s="21">
        <f t="shared" ref="E60:E61" si="20">D60/100*25</f>
        <v>0</v>
      </c>
    </row>
    <row r="61" spans="2:5">
      <c r="B61" t="s">
        <v>210</v>
      </c>
      <c r="C61" t="s">
        <v>1402</v>
      </c>
      <c r="D61" s="20">
        <f>(IB40+IE40+IH40+IK40+IN40+IQ40+IT40)/7</f>
        <v>0</v>
      </c>
      <c r="E61" s="21">
        <f t="shared" si="20"/>
        <v>0</v>
      </c>
    </row>
    <row r="62" spans="4:5">
      <c r="D62" s="22">
        <f>SUM(D59:D61)</f>
        <v>0</v>
      </c>
      <c r="E62" s="22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2026-01-21T08:37:46Z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6D1ACF1BB510486D8F6A423A393ABE7F_12</vt:lpwstr>
  </property>
  <property fmtid="{D5CDD505-2E9C-101B-9397-08002B2CF9AE}" pid="3" name="KSOProductBuildVer">
    <vt:lpwstr>1049-12.2.0.23196</vt:lpwstr>
  </property>
</Properties>
</file>